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danielgugger1/Dropbox/Catch Together Materials/PDFs/CATCH PDF_rev3/Revisions &amp; Other docs/"/>
    </mc:Choice>
  </mc:AlternateContent>
  <bookViews>
    <workbookView xWindow="-32960" yWindow="2180" windowWidth="17780" windowHeight="16060"/>
  </bookViews>
  <sheets>
    <sheet name="Annual Projections" sheetId="2" r:id="rId1"/>
    <sheet name="Monthly Tracking" sheetId="1" r:id="rId2"/>
    <sheet name="Annual Totals" sheetId="3" r:id="rId3"/>
    <sheet name="Lease Tracking" sheetId="4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4" l="1"/>
  <c r="R26" i="4"/>
  <c r="N25" i="4"/>
  <c r="N26" i="4"/>
  <c r="J25" i="4"/>
  <c r="J26" i="4"/>
  <c r="F25" i="4"/>
  <c r="F26" i="4"/>
  <c r="B25" i="4"/>
  <c r="B26" i="4"/>
  <c r="R4" i="4"/>
  <c r="R5" i="4"/>
  <c r="N4" i="4"/>
  <c r="N5" i="4"/>
  <c r="J4" i="4"/>
  <c r="J5" i="4"/>
  <c r="F4" i="4"/>
  <c r="F5" i="4"/>
  <c r="B4" i="4"/>
  <c r="B5" i="4"/>
  <c r="G56" i="3"/>
  <c r="G55" i="3"/>
  <c r="G53" i="3"/>
  <c r="G52" i="3"/>
  <c r="G51" i="3"/>
  <c r="G49" i="3"/>
  <c r="G47" i="3"/>
  <c r="G46" i="3"/>
  <c r="G45" i="3"/>
  <c r="G44" i="3"/>
  <c r="G41" i="3"/>
  <c r="G40" i="3"/>
  <c r="G39" i="3"/>
  <c r="G38" i="3"/>
  <c r="G37" i="3"/>
  <c r="G34" i="3"/>
  <c r="G33" i="3"/>
  <c r="G32" i="3"/>
  <c r="G31" i="3"/>
  <c r="G30" i="3"/>
  <c r="G29" i="3"/>
  <c r="G26" i="3"/>
  <c r="G24" i="3"/>
  <c r="G23" i="3"/>
  <c r="G22" i="3"/>
  <c r="G21" i="3"/>
  <c r="G14" i="3"/>
  <c r="G13" i="3"/>
  <c r="G12" i="3"/>
  <c r="G11" i="3"/>
  <c r="G10" i="3"/>
  <c r="F10" i="3"/>
  <c r="G9" i="3"/>
  <c r="G8" i="3"/>
  <c r="F56" i="3"/>
  <c r="F55" i="3"/>
  <c r="F53" i="3"/>
  <c r="F52" i="3"/>
  <c r="F51" i="3"/>
  <c r="F49" i="3"/>
  <c r="F47" i="3"/>
  <c r="F46" i="3"/>
  <c r="F45" i="3"/>
  <c r="F44" i="3"/>
  <c r="F41" i="3"/>
  <c r="F40" i="3"/>
  <c r="F39" i="3"/>
  <c r="F38" i="3"/>
  <c r="F37" i="3"/>
  <c r="F34" i="3"/>
  <c r="F33" i="3"/>
  <c r="F32" i="3"/>
  <c r="F31" i="3"/>
  <c r="F30" i="3"/>
  <c r="F29" i="3"/>
  <c r="F26" i="3"/>
  <c r="F24" i="3"/>
  <c r="F23" i="3"/>
  <c r="F22" i="3"/>
  <c r="F21" i="3"/>
  <c r="F14" i="3"/>
  <c r="F13" i="3"/>
  <c r="F12" i="3"/>
  <c r="F11" i="3"/>
  <c r="F9" i="3"/>
  <c r="F8" i="3"/>
  <c r="E56" i="3"/>
  <c r="E55" i="3"/>
  <c r="E53" i="3"/>
  <c r="E52" i="3"/>
  <c r="E51" i="3"/>
  <c r="E49" i="3"/>
  <c r="E47" i="3"/>
  <c r="E46" i="3"/>
  <c r="E45" i="3"/>
  <c r="E44" i="3"/>
  <c r="E41" i="3"/>
  <c r="E40" i="3"/>
  <c r="E39" i="3"/>
  <c r="E38" i="3"/>
  <c r="E37" i="3"/>
  <c r="E34" i="3"/>
  <c r="E33" i="3"/>
  <c r="E32" i="3"/>
  <c r="E31" i="3"/>
  <c r="E30" i="3"/>
  <c r="E29" i="3"/>
  <c r="E26" i="3"/>
  <c r="E24" i="3"/>
  <c r="E23" i="3"/>
  <c r="E22" i="3"/>
  <c r="E21" i="3"/>
  <c r="E14" i="3"/>
  <c r="E13" i="3"/>
  <c r="E12" i="3"/>
  <c r="E11" i="3"/>
  <c r="E10" i="3"/>
  <c r="E9" i="3"/>
  <c r="E8" i="3"/>
  <c r="D56" i="3"/>
  <c r="D55" i="3"/>
  <c r="D53" i="3"/>
  <c r="D52" i="3"/>
  <c r="D51" i="3"/>
  <c r="D49" i="3"/>
  <c r="D47" i="3"/>
  <c r="D46" i="3"/>
  <c r="D45" i="3"/>
  <c r="D44" i="3"/>
  <c r="D41" i="3"/>
  <c r="D40" i="3"/>
  <c r="D39" i="3"/>
  <c r="D38" i="3"/>
  <c r="D37" i="3"/>
  <c r="D34" i="3"/>
  <c r="D33" i="3"/>
  <c r="D32" i="3"/>
  <c r="D31" i="3"/>
  <c r="D30" i="3"/>
  <c r="D29" i="3"/>
  <c r="D26" i="3"/>
  <c r="D24" i="3"/>
  <c r="D23" i="3"/>
  <c r="D22" i="3"/>
  <c r="D21" i="3"/>
  <c r="D14" i="3"/>
  <c r="D13" i="3"/>
  <c r="D12" i="3"/>
  <c r="D11" i="3"/>
  <c r="D10" i="3"/>
  <c r="D9" i="3"/>
  <c r="D8" i="3"/>
  <c r="C56" i="3"/>
  <c r="C55" i="3"/>
  <c r="C53" i="3"/>
  <c r="C52" i="3"/>
  <c r="C51" i="3"/>
  <c r="C49" i="3"/>
  <c r="C47" i="3"/>
  <c r="C46" i="3"/>
  <c r="C45" i="3"/>
  <c r="C44" i="3"/>
  <c r="C41" i="3"/>
  <c r="C40" i="3"/>
  <c r="C39" i="3"/>
  <c r="C38" i="3"/>
  <c r="C37" i="3"/>
  <c r="C34" i="3"/>
  <c r="C33" i="3"/>
  <c r="C32" i="3"/>
  <c r="C31" i="3"/>
  <c r="C30" i="3"/>
  <c r="C29" i="3"/>
  <c r="C26" i="3"/>
  <c r="C24" i="3"/>
  <c r="C23" i="3"/>
  <c r="C22" i="3"/>
  <c r="C21" i="3"/>
  <c r="C14" i="3"/>
  <c r="C13" i="3"/>
  <c r="C12" i="3"/>
  <c r="C11" i="3"/>
  <c r="C10" i="3"/>
  <c r="C9" i="3"/>
  <c r="C8" i="3"/>
  <c r="G4" i="3"/>
  <c r="G3" i="3"/>
  <c r="F4" i="3"/>
  <c r="F3" i="3"/>
  <c r="E4" i="3"/>
  <c r="E3" i="3"/>
  <c r="D4" i="3"/>
  <c r="D3" i="3"/>
  <c r="BP26" i="1"/>
  <c r="BP36" i="1"/>
  <c r="BP43" i="1"/>
  <c r="BP49" i="1"/>
  <c r="BP55" i="1"/>
  <c r="BP58" i="1"/>
  <c r="BR55" i="1"/>
  <c r="BQ55" i="1"/>
  <c r="BO55" i="1"/>
  <c r="BN55" i="1"/>
  <c r="BM55" i="1"/>
  <c r="BL55" i="1"/>
  <c r="BK55" i="1"/>
  <c r="BJ55" i="1"/>
  <c r="BI55" i="1"/>
  <c r="BH55" i="1"/>
  <c r="BG55" i="1"/>
  <c r="BS55" i="1"/>
  <c r="G54" i="3"/>
  <c r="BR49" i="1"/>
  <c r="BQ49" i="1"/>
  <c r="BO49" i="1"/>
  <c r="BN49" i="1"/>
  <c r="BM49" i="1"/>
  <c r="BL49" i="1"/>
  <c r="BK49" i="1"/>
  <c r="BJ49" i="1"/>
  <c r="BI49" i="1"/>
  <c r="BH49" i="1"/>
  <c r="BG49" i="1"/>
  <c r="BS49" i="1"/>
  <c r="G48" i="3"/>
  <c r="BR43" i="1"/>
  <c r="BQ43" i="1"/>
  <c r="BO43" i="1"/>
  <c r="BN43" i="1"/>
  <c r="BM43" i="1"/>
  <c r="BL43" i="1"/>
  <c r="BK43" i="1"/>
  <c r="BJ43" i="1"/>
  <c r="BI43" i="1"/>
  <c r="BH43" i="1"/>
  <c r="BG43" i="1"/>
  <c r="BS43" i="1"/>
  <c r="G42" i="3"/>
  <c r="BR36" i="1"/>
  <c r="BQ36" i="1"/>
  <c r="BO36" i="1"/>
  <c r="BN36" i="1"/>
  <c r="BM36" i="1"/>
  <c r="BL36" i="1"/>
  <c r="BK36" i="1"/>
  <c r="BJ36" i="1"/>
  <c r="BI36" i="1"/>
  <c r="BH36" i="1"/>
  <c r="BG36" i="1"/>
  <c r="BR26" i="1"/>
  <c r="BR58" i="1"/>
  <c r="BQ26" i="1"/>
  <c r="BQ58" i="1"/>
  <c r="BO26" i="1"/>
  <c r="BO58" i="1"/>
  <c r="BN26" i="1"/>
  <c r="BN58" i="1"/>
  <c r="BM26" i="1"/>
  <c r="BM58" i="1"/>
  <c r="BL26" i="1"/>
  <c r="BK26" i="1"/>
  <c r="BJ26" i="1"/>
  <c r="BJ58" i="1"/>
  <c r="BI26" i="1"/>
  <c r="BI58" i="1"/>
  <c r="BH26" i="1"/>
  <c r="BG26" i="1"/>
  <c r="BG58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R6" i="1"/>
  <c r="BR17" i="1"/>
  <c r="BR18" i="1"/>
  <c r="BQ6" i="1"/>
  <c r="BP6" i="1"/>
  <c r="BP17" i="1"/>
  <c r="BP18" i="1"/>
  <c r="BO6" i="1"/>
  <c r="BN6" i="1"/>
  <c r="BN17" i="1"/>
  <c r="BN18" i="1"/>
  <c r="BM6" i="1"/>
  <c r="BL6" i="1"/>
  <c r="BL17" i="1"/>
  <c r="BL18" i="1"/>
  <c r="BK6" i="1"/>
  <c r="BJ6" i="1"/>
  <c r="BJ17" i="1"/>
  <c r="BJ18" i="1"/>
  <c r="BI6" i="1"/>
  <c r="BH6" i="1"/>
  <c r="BH17" i="1"/>
  <c r="BH18" i="1"/>
  <c r="BG6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BD26" i="1"/>
  <c r="BD58" i="1"/>
  <c r="BC26" i="1"/>
  <c r="BC58" i="1"/>
  <c r="BB26" i="1"/>
  <c r="BA26" i="1"/>
  <c r="BA58" i="1"/>
  <c r="AZ26" i="1"/>
  <c r="AZ58" i="1"/>
  <c r="AY26" i="1"/>
  <c r="AY58" i="1"/>
  <c r="AX26" i="1"/>
  <c r="AW26" i="1"/>
  <c r="AW58" i="1"/>
  <c r="AV26" i="1"/>
  <c r="AV58" i="1"/>
  <c r="AU26" i="1"/>
  <c r="AU58" i="1"/>
  <c r="AT26" i="1"/>
  <c r="AS26" i="1"/>
  <c r="AS58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BD6" i="1"/>
  <c r="BD17" i="1"/>
  <c r="BD18" i="1"/>
  <c r="BC6" i="1"/>
  <c r="BB6" i="1"/>
  <c r="BA6" i="1"/>
  <c r="BA17" i="1"/>
  <c r="AZ6" i="1"/>
  <c r="AZ17" i="1"/>
  <c r="AZ18" i="1"/>
  <c r="AY6" i="1"/>
  <c r="AX6" i="1"/>
  <c r="AW6" i="1"/>
  <c r="AV6" i="1"/>
  <c r="AV17" i="1"/>
  <c r="AV18" i="1"/>
  <c r="AU6" i="1"/>
  <c r="AT6" i="1"/>
  <c r="AS6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P26" i="1"/>
  <c r="AO26" i="1"/>
  <c r="AO58" i="1"/>
  <c r="AN26" i="1"/>
  <c r="AM26" i="1"/>
  <c r="AM58" i="1"/>
  <c r="AL26" i="1"/>
  <c r="AK26" i="1"/>
  <c r="AK58" i="1"/>
  <c r="AJ26" i="1"/>
  <c r="AJ58" i="1"/>
  <c r="AI26" i="1"/>
  <c r="AH26" i="1"/>
  <c r="AG26" i="1"/>
  <c r="AG58" i="1"/>
  <c r="AF26" i="1"/>
  <c r="AE2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P6" i="1"/>
  <c r="AP17" i="1"/>
  <c r="AO6" i="1"/>
  <c r="AN6" i="1"/>
  <c r="AM6" i="1"/>
  <c r="AL6" i="1"/>
  <c r="AK6" i="1"/>
  <c r="AJ6" i="1"/>
  <c r="AI6" i="1"/>
  <c r="AH6" i="1"/>
  <c r="AG6" i="1"/>
  <c r="AF6" i="1"/>
  <c r="AE6" i="1"/>
  <c r="C4" i="3"/>
  <c r="C3" i="3"/>
  <c r="R55" i="1"/>
  <c r="S55" i="1"/>
  <c r="T55" i="1"/>
  <c r="U55" i="1"/>
  <c r="V55" i="1"/>
  <c r="W55" i="1"/>
  <c r="X55" i="1"/>
  <c r="Y55" i="1"/>
  <c r="Z55" i="1"/>
  <c r="AA55" i="1"/>
  <c r="AB55" i="1"/>
  <c r="Q55" i="1"/>
  <c r="D55" i="1"/>
  <c r="E55" i="1"/>
  <c r="F55" i="1"/>
  <c r="G55" i="1"/>
  <c r="H55" i="1"/>
  <c r="I55" i="1"/>
  <c r="J55" i="1"/>
  <c r="K55" i="1"/>
  <c r="L55" i="1"/>
  <c r="M55" i="1"/>
  <c r="N55" i="1"/>
  <c r="C55" i="1"/>
  <c r="R49" i="1"/>
  <c r="S49" i="1"/>
  <c r="T49" i="1"/>
  <c r="U49" i="1"/>
  <c r="V49" i="1"/>
  <c r="W49" i="1"/>
  <c r="X49" i="1"/>
  <c r="Y49" i="1"/>
  <c r="Z49" i="1"/>
  <c r="AA49" i="1"/>
  <c r="AB49" i="1"/>
  <c r="Q49" i="1"/>
  <c r="D49" i="1"/>
  <c r="E49" i="1"/>
  <c r="F49" i="1"/>
  <c r="G49" i="1"/>
  <c r="H49" i="1"/>
  <c r="I49" i="1"/>
  <c r="J49" i="1"/>
  <c r="K49" i="1"/>
  <c r="L49" i="1"/>
  <c r="M49" i="1"/>
  <c r="N49" i="1"/>
  <c r="C49" i="1"/>
  <c r="R43" i="1"/>
  <c r="S43" i="1"/>
  <c r="T43" i="1"/>
  <c r="U43" i="1"/>
  <c r="V43" i="1"/>
  <c r="W43" i="1"/>
  <c r="X43" i="1"/>
  <c r="Y43" i="1"/>
  <c r="Z43" i="1"/>
  <c r="AA43" i="1"/>
  <c r="AB43" i="1"/>
  <c r="Q43" i="1"/>
  <c r="D43" i="1"/>
  <c r="E43" i="1"/>
  <c r="F43" i="1"/>
  <c r="G43" i="1"/>
  <c r="H43" i="1"/>
  <c r="I43" i="1"/>
  <c r="J43" i="1"/>
  <c r="K43" i="1"/>
  <c r="L43" i="1"/>
  <c r="M43" i="1"/>
  <c r="N43" i="1"/>
  <c r="C43" i="1"/>
  <c r="R36" i="1"/>
  <c r="S36" i="1"/>
  <c r="T36" i="1"/>
  <c r="U36" i="1"/>
  <c r="V36" i="1"/>
  <c r="W36" i="1"/>
  <c r="X36" i="1"/>
  <c r="Y36" i="1"/>
  <c r="Z36" i="1"/>
  <c r="AA36" i="1"/>
  <c r="AB36" i="1"/>
  <c r="Q36" i="1"/>
  <c r="D36" i="1"/>
  <c r="E36" i="1"/>
  <c r="F36" i="1"/>
  <c r="G36" i="1"/>
  <c r="H36" i="1"/>
  <c r="I36" i="1"/>
  <c r="J36" i="1"/>
  <c r="K36" i="1"/>
  <c r="L36" i="1"/>
  <c r="M36" i="1"/>
  <c r="N36" i="1"/>
  <c r="C36" i="1"/>
  <c r="R26" i="1"/>
  <c r="S26" i="1"/>
  <c r="S58" i="1"/>
  <c r="T26" i="1"/>
  <c r="T58" i="1"/>
  <c r="U26" i="1"/>
  <c r="U58" i="1"/>
  <c r="V26" i="1"/>
  <c r="W26" i="1"/>
  <c r="W58" i="1"/>
  <c r="X26" i="1"/>
  <c r="X58" i="1"/>
  <c r="Y26" i="1"/>
  <c r="Y58" i="1"/>
  <c r="Z26" i="1"/>
  <c r="AA26" i="1"/>
  <c r="AA58" i="1"/>
  <c r="AB26" i="1"/>
  <c r="AB58" i="1"/>
  <c r="Q26" i="1"/>
  <c r="D26" i="1"/>
  <c r="D58" i="1"/>
  <c r="E26" i="1"/>
  <c r="E58" i="1"/>
  <c r="F26" i="1"/>
  <c r="F58" i="1"/>
  <c r="G26" i="1"/>
  <c r="H26" i="1"/>
  <c r="H58" i="1"/>
  <c r="I26" i="1"/>
  <c r="I58" i="1"/>
  <c r="J26" i="1"/>
  <c r="J58" i="1"/>
  <c r="K26" i="1"/>
  <c r="L26" i="1"/>
  <c r="L58" i="1"/>
  <c r="M26" i="1"/>
  <c r="M58" i="1"/>
  <c r="N26" i="1"/>
  <c r="N58" i="1"/>
  <c r="C26" i="1"/>
  <c r="R16" i="1"/>
  <c r="S16" i="1"/>
  <c r="T16" i="1"/>
  <c r="U16" i="1"/>
  <c r="V16" i="1"/>
  <c r="W16" i="1"/>
  <c r="X16" i="1"/>
  <c r="Y16" i="1"/>
  <c r="Z16" i="1"/>
  <c r="AA16" i="1"/>
  <c r="AB16" i="1"/>
  <c r="Q16" i="1"/>
  <c r="D16" i="1"/>
  <c r="E16" i="1"/>
  <c r="F16" i="1"/>
  <c r="G16" i="1"/>
  <c r="H16" i="1"/>
  <c r="I16" i="1"/>
  <c r="J16" i="1"/>
  <c r="K16" i="1"/>
  <c r="L16" i="1"/>
  <c r="M16" i="1"/>
  <c r="N16" i="1"/>
  <c r="C16" i="1"/>
  <c r="R6" i="1"/>
  <c r="S6" i="1"/>
  <c r="S17" i="1"/>
  <c r="S18" i="1"/>
  <c r="T6" i="1"/>
  <c r="U6" i="1"/>
  <c r="V6" i="1"/>
  <c r="W6" i="1"/>
  <c r="W17" i="1"/>
  <c r="W18" i="1"/>
  <c r="X6" i="1"/>
  <c r="Y6" i="1"/>
  <c r="Z6" i="1"/>
  <c r="AA6" i="1"/>
  <c r="AA17" i="1"/>
  <c r="AA18" i="1"/>
  <c r="AB6" i="1"/>
  <c r="Q6" i="1"/>
  <c r="Q17" i="1"/>
  <c r="D6" i="1"/>
  <c r="D17" i="1"/>
  <c r="D18" i="1"/>
  <c r="E6" i="1"/>
  <c r="F6" i="1"/>
  <c r="F17" i="1"/>
  <c r="G6" i="1"/>
  <c r="G17" i="1"/>
  <c r="H6" i="1"/>
  <c r="H17" i="1"/>
  <c r="H18" i="1"/>
  <c r="I6" i="1"/>
  <c r="J6" i="1"/>
  <c r="J17" i="1"/>
  <c r="K6" i="1"/>
  <c r="K17" i="1"/>
  <c r="L6" i="1"/>
  <c r="L17" i="1"/>
  <c r="L18" i="1"/>
  <c r="M6" i="1"/>
  <c r="N6" i="1"/>
  <c r="N17" i="1"/>
  <c r="C6" i="1"/>
  <c r="C17" i="1"/>
  <c r="C18" i="1"/>
  <c r="BK58" i="1"/>
  <c r="BS36" i="1"/>
  <c r="G35" i="3"/>
  <c r="V58" i="1"/>
  <c r="AN58" i="1"/>
  <c r="C58" i="1"/>
  <c r="K58" i="1"/>
  <c r="G58" i="1"/>
  <c r="AC36" i="1"/>
  <c r="D35" i="3"/>
  <c r="O43" i="1"/>
  <c r="C42" i="3"/>
  <c r="AC43" i="1"/>
  <c r="D42" i="3"/>
  <c r="O49" i="1"/>
  <c r="C48" i="3"/>
  <c r="AC49" i="1"/>
  <c r="D48" i="3"/>
  <c r="O55" i="1"/>
  <c r="C54" i="3"/>
  <c r="AC55" i="1"/>
  <c r="D54" i="3"/>
  <c r="O26" i="1"/>
  <c r="C25" i="3"/>
  <c r="AC26" i="1"/>
  <c r="D25" i="3"/>
  <c r="O16" i="1"/>
  <c r="C15" i="3"/>
  <c r="AC16" i="1"/>
  <c r="D15" i="3"/>
  <c r="Z58" i="1"/>
  <c r="R58" i="1"/>
  <c r="O58" i="1"/>
  <c r="C57" i="3"/>
  <c r="M17" i="1"/>
  <c r="M18" i="1"/>
  <c r="E17" i="1"/>
  <c r="E18" i="1"/>
  <c r="O36" i="1"/>
  <c r="C35" i="3"/>
  <c r="Z17" i="1"/>
  <c r="Z18" i="1"/>
  <c r="V17" i="1"/>
  <c r="V18" i="1"/>
  <c r="R17" i="1"/>
  <c r="R18" i="1"/>
  <c r="K18" i="1"/>
  <c r="G18" i="1"/>
  <c r="Q18" i="1"/>
  <c r="Q58" i="1"/>
  <c r="AQ6" i="1"/>
  <c r="E5" i="3"/>
  <c r="AQ16" i="1"/>
  <c r="E15" i="3"/>
  <c r="AE17" i="1"/>
  <c r="AE18" i="1"/>
  <c r="AM17" i="1"/>
  <c r="AM18" i="1"/>
  <c r="AP18" i="1"/>
  <c r="AH58" i="1"/>
  <c r="AL58" i="1"/>
  <c r="AP58" i="1"/>
  <c r="BE36" i="1"/>
  <c r="F35" i="3"/>
  <c r="BE43" i="1"/>
  <c r="F42" i="3"/>
  <c r="BE49" i="1"/>
  <c r="F48" i="3"/>
  <c r="BE55" i="1"/>
  <c r="F54" i="3"/>
  <c r="BS6" i="1"/>
  <c r="G5" i="3"/>
  <c r="BS16" i="1"/>
  <c r="G15" i="3"/>
  <c r="BG17" i="1"/>
  <c r="BG18" i="1"/>
  <c r="BH58" i="1"/>
  <c r="BL58" i="1"/>
  <c r="AL17" i="1"/>
  <c r="AL18" i="1"/>
  <c r="O6" i="1"/>
  <c r="Y17" i="1"/>
  <c r="Y18" i="1"/>
  <c r="U17" i="1"/>
  <c r="U18" i="1"/>
  <c r="AB17" i="1"/>
  <c r="AB18" i="1"/>
  <c r="N18" i="1"/>
  <c r="J18" i="1"/>
  <c r="F18" i="1"/>
  <c r="AH17" i="1"/>
  <c r="AH18" i="1"/>
  <c r="AQ26" i="1"/>
  <c r="E25" i="3"/>
  <c r="AE58" i="1"/>
  <c r="AI58" i="1"/>
  <c r="AQ43" i="1"/>
  <c r="E42" i="3"/>
  <c r="AQ49" i="1"/>
  <c r="E48" i="3"/>
  <c r="AQ55" i="1"/>
  <c r="E54" i="3"/>
  <c r="BE6" i="1"/>
  <c r="F5" i="3"/>
  <c r="BA18" i="1"/>
  <c r="BE16" i="1"/>
  <c r="F15" i="3"/>
  <c r="AS17" i="1"/>
  <c r="AT58" i="1"/>
  <c r="AX58" i="1"/>
  <c r="BB58" i="1"/>
  <c r="BK17" i="1"/>
  <c r="BK18" i="1"/>
  <c r="I17" i="1"/>
  <c r="I18" i="1"/>
  <c r="AC6" i="1"/>
  <c r="X17" i="1"/>
  <c r="X18" i="1"/>
  <c r="T17" i="1"/>
  <c r="T18" i="1"/>
  <c r="AI17" i="1"/>
  <c r="AI18" i="1"/>
  <c r="AF58" i="1"/>
  <c r="AW17" i="1"/>
  <c r="AW18" i="1"/>
  <c r="BO17" i="1"/>
  <c r="BO18" i="1"/>
  <c r="BI17" i="1"/>
  <c r="BM17" i="1"/>
  <c r="BM18" i="1"/>
  <c r="BQ17" i="1"/>
  <c r="BQ18" i="1"/>
  <c r="BS26" i="1"/>
  <c r="G25" i="3"/>
  <c r="AT17" i="1"/>
  <c r="AT18" i="1"/>
  <c r="AX17" i="1"/>
  <c r="AX18" i="1"/>
  <c r="BB17" i="1"/>
  <c r="BB18" i="1"/>
  <c r="AS18" i="1"/>
  <c r="AU17" i="1"/>
  <c r="AU18" i="1"/>
  <c r="AY17" i="1"/>
  <c r="AY18" i="1"/>
  <c r="BC17" i="1"/>
  <c r="BC18" i="1"/>
  <c r="BE26" i="1"/>
  <c r="F25" i="3"/>
  <c r="AF17" i="1"/>
  <c r="AF18" i="1"/>
  <c r="AJ17" i="1"/>
  <c r="AJ18" i="1"/>
  <c r="AN17" i="1"/>
  <c r="AN18" i="1"/>
  <c r="AG17" i="1"/>
  <c r="AG18" i="1"/>
  <c r="AK17" i="1"/>
  <c r="AK18" i="1"/>
  <c r="AO17" i="1"/>
  <c r="AO18" i="1"/>
  <c r="AQ36" i="1"/>
  <c r="E35" i="3"/>
  <c r="D5" i="2"/>
  <c r="E5" i="2"/>
  <c r="F5" i="2"/>
  <c r="G5" i="2"/>
  <c r="C5" i="2"/>
  <c r="D54" i="2"/>
  <c r="E54" i="2"/>
  <c r="F54" i="2"/>
  <c r="G54" i="2"/>
  <c r="C54" i="2"/>
  <c r="D48" i="2"/>
  <c r="E48" i="2"/>
  <c r="F48" i="2"/>
  <c r="G48" i="2"/>
  <c r="C48" i="2"/>
  <c r="D42" i="2"/>
  <c r="E42" i="2"/>
  <c r="F42" i="2"/>
  <c r="G42" i="2"/>
  <c r="C42" i="2"/>
  <c r="D35" i="2"/>
  <c r="E35" i="2"/>
  <c r="F35" i="2"/>
  <c r="G35" i="2"/>
  <c r="C35" i="2"/>
  <c r="D25" i="2"/>
  <c r="D57" i="2"/>
  <c r="E25" i="2"/>
  <c r="F25" i="2"/>
  <c r="G25" i="2"/>
  <c r="C25" i="2"/>
  <c r="C57" i="2"/>
  <c r="D15" i="2"/>
  <c r="D16" i="2"/>
  <c r="E15" i="2"/>
  <c r="E16" i="2"/>
  <c r="E17" i="2"/>
  <c r="F15" i="2"/>
  <c r="F16" i="2"/>
  <c r="G15" i="2"/>
  <c r="G16" i="2"/>
  <c r="C15" i="2"/>
  <c r="C16" i="2"/>
  <c r="G57" i="2"/>
  <c r="G59" i="2"/>
  <c r="F61" i="2"/>
  <c r="E61" i="2"/>
  <c r="F57" i="2"/>
  <c r="F59" i="2"/>
  <c r="C61" i="2"/>
  <c r="D61" i="2"/>
  <c r="AC58" i="1"/>
  <c r="D57" i="3"/>
  <c r="BS58" i="1"/>
  <c r="G57" i="3"/>
  <c r="AQ58" i="1"/>
  <c r="E57" i="3"/>
  <c r="BE58" i="1"/>
  <c r="F57" i="3"/>
  <c r="AC17" i="1"/>
  <c r="D16" i="3"/>
  <c r="D59" i="3"/>
  <c r="D5" i="3"/>
  <c r="O17" i="1"/>
  <c r="C5" i="3"/>
  <c r="BS17" i="1"/>
  <c r="F17" i="2"/>
  <c r="C59" i="2"/>
  <c r="C17" i="2"/>
  <c r="D59" i="2"/>
  <c r="D17" i="2"/>
  <c r="G17" i="2"/>
  <c r="E57" i="2"/>
  <c r="E59" i="2"/>
  <c r="G61" i="2"/>
  <c r="BI18" i="1"/>
  <c r="BE17" i="1"/>
  <c r="AQ17" i="1"/>
  <c r="AC18" i="1"/>
  <c r="D17" i="3"/>
  <c r="BS18" i="1"/>
  <c r="G17" i="3"/>
  <c r="G16" i="3"/>
  <c r="G59" i="3"/>
  <c r="BE18" i="1"/>
  <c r="F17" i="3"/>
  <c r="F16" i="3"/>
  <c r="F59" i="3"/>
  <c r="O18" i="1"/>
  <c r="C17" i="3"/>
  <c r="C16" i="3"/>
  <c r="C59" i="3"/>
  <c r="AQ18" i="1"/>
  <c r="E17" i="3"/>
  <c r="E16" i="3"/>
  <c r="E59" i="3"/>
</calcChain>
</file>

<file path=xl/sharedStrings.xml><?xml version="1.0" encoding="utf-8"?>
<sst xmlns="http://schemas.openxmlformats.org/spreadsheetml/2006/main" count="424" uniqueCount="99">
  <si>
    <t>Quota Lease Income</t>
  </si>
  <si>
    <t>Special Events</t>
  </si>
  <si>
    <t>Personal Solicitations</t>
  </si>
  <si>
    <t>Interest</t>
  </si>
  <si>
    <t>Other</t>
  </si>
  <si>
    <t>Total Projected Revenues &amp; Support</t>
  </si>
  <si>
    <t>Projected Expenses</t>
  </si>
  <si>
    <t>Employees</t>
  </si>
  <si>
    <t xml:space="preserve">    Salaries</t>
  </si>
  <si>
    <t xml:space="preserve">    Payroll Taxes</t>
  </si>
  <si>
    <t xml:space="preserve">    Insurance</t>
  </si>
  <si>
    <t>Total Employee</t>
  </si>
  <si>
    <t>Professional Services/Consulting</t>
  </si>
  <si>
    <t>Operating/Direct Program</t>
  </si>
  <si>
    <t xml:space="preserve">        Utilities: Water</t>
  </si>
  <si>
    <t xml:space="preserve">        Utilities: Gas</t>
  </si>
  <si>
    <t xml:space="preserve">        Utilities: Electric</t>
  </si>
  <si>
    <t xml:space="preserve">        Building Insurance</t>
  </si>
  <si>
    <t xml:space="preserve">    Office</t>
  </si>
  <si>
    <t xml:space="preserve">        Website Fees</t>
  </si>
  <si>
    <t xml:space="preserve">        Postage/Delivery</t>
  </si>
  <si>
    <t xml:space="preserve">        Publications &amp; Subscriptions</t>
  </si>
  <si>
    <t xml:space="preserve">        Stationary/Supplies</t>
  </si>
  <si>
    <t xml:space="preserve">    Total Office</t>
  </si>
  <si>
    <t xml:space="preserve">    Total Equipment &amp; Depreciation</t>
  </si>
  <si>
    <t xml:space="preserve">    Fees, Interest, Dues</t>
  </si>
  <si>
    <t xml:space="preserve">        Bank Service Charges</t>
  </si>
  <si>
    <t xml:space="preserve">        Credit Card Fees</t>
  </si>
  <si>
    <t xml:space="preserve">        Dues</t>
  </si>
  <si>
    <t xml:space="preserve">        Loan Interest</t>
  </si>
  <si>
    <t xml:space="preserve">    Total Fees, Interest, Dues</t>
  </si>
  <si>
    <t xml:space="preserve">    Marketing</t>
  </si>
  <si>
    <t xml:space="preserve">        Advertising</t>
  </si>
  <si>
    <t xml:space="preserve">        Merchandise</t>
  </si>
  <si>
    <t xml:space="preserve">        Printing/Reproduction</t>
  </si>
  <si>
    <t xml:space="preserve">    Total Marketing</t>
  </si>
  <si>
    <t xml:space="preserve">    Travel</t>
  </si>
  <si>
    <t xml:space="preserve">    Special Events</t>
  </si>
  <si>
    <t>Total Projected Expenses</t>
  </si>
  <si>
    <t>Projected Surplus/Deficit of Revenues over Expenses</t>
  </si>
  <si>
    <t>Overhead Allocations</t>
  </si>
  <si>
    <t>Projected Grant Support</t>
  </si>
  <si>
    <t>Projected Revenues</t>
  </si>
  <si>
    <t>Total Projected Revenues</t>
  </si>
  <si>
    <t>Membership Dues</t>
  </si>
  <si>
    <t>Percent Reliance on Grant Support</t>
  </si>
  <si>
    <t xml:space="preserve">    Other Benefits</t>
  </si>
  <si>
    <t xml:space="preserve">    Facilities</t>
  </si>
  <si>
    <t xml:space="preserve">        Rent or Mortgage Payments</t>
  </si>
  <si>
    <t xml:space="preserve">        Utilities: Internet</t>
  </si>
  <si>
    <t xml:space="preserve">        Computers</t>
  </si>
  <si>
    <t xml:space="preserve">    Depreciation: Computer</t>
  </si>
  <si>
    <t xml:space="preserve">    Depreciation: Other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</si>
  <si>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</si>
  <si>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</si>
  <si>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</si>
  <si>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</si>
  <si>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</si>
  <si>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</si>
  <si>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</si>
  <si>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</si>
  <si>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</si>
  <si>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</si>
  <si>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</si>
  <si>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</si>
  <si>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Grant Support</t>
  </si>
  <si>
    <t>Revenues</t>
  </si>
  <si>
    <t>Total Revenues &amp; Support</t>
  </si>
  <si>
    <t>TOTAL</t>
  </si>
  <si>
    <t>Expenses</t>
  </si>
  <si>
    <t>Total Revenues</t>
  </si>
  <si>
    <t>Total Expenses</t>
  </si>
  <si>
    <t>Surplus/Deficit of Revenues over Expenses</t>
  </si>
  <si>
    <t>Grant #2</t>
  </si>
  <si>
    <t>Grant #1</t>
  </si>
  <si>
    <t>Total Projected Grant Support</t>
  </si>
  <si>
    <t>Total Grant Support</t>
  </si>
  <si>
    <t>Depreciation</t>
  </si>
  <si>
    <t>Sponsorships</t>
  </si>
  <si>
    <t>Date</t>
  </si>
  <si>
    <t>Month 5</t>
  </si>
  <si>
    <t>Balance Due</t>
  </si>
  <si>
    <t>Total Paid</t>
  </si>
  <si>
    <t>Total Pounds Leased</t>
  </si>
  <si>
    <t>Total Owed</t>
  </si>
  <si>
    <t>Payment Amount</t>
  </si>
  <si>
    <t>Month 1</t>
  </si>
  <si>
    <t>Month 2</t>
  </si>
  <si>
    <t>Month 3</t>
  </si>
  <si>
    <t>Month 4</t>
  </si>
  <si>
    <t xml:space="preserve">Month 6 </t>
  </si>
  <si>
    <t>Month 7</t>
  </si>
  <si>
    <t>Month 8</t>
  </si>
  <si>
    <t>Month 9</t>
  </si>
  <si>
    <t>Month 10</t>
  </si>
  <si>
    <t>Month 11</t>
  </si>
  <si>
    <t>Month 12</t>
  </si>
  <si>
    <t>Lesse Name:</t>
  </si>
  <si>
    <r>
      <t xml:space="preserve">   </t>
    </r>
    <r>
      <rPr>
        <b/>
        <sz val="10"/>
        <color theme="0"/>
        <rFont val="Helvetica Neue"/>
      </rPr>
      <t xml:space="preserve"> Total Facilities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</si>
</sst>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0"/>
      <name val="Helvetica Neue"/>
    </font>
    <font>
      <sz val="11"/>
      <color theme="0"/>
      <name val="Helvetica Neue"/>
    </font>
    <font>
      <sz val="11"/>
      <color theme="1"/>
      <name val="Helvetica Neue"/>
    </font>
    <font>
      <b/>
      <sz val="10"/>
      <color theme="0"/>
      <name val="Helvetica Neue"/>
    </font>
    <font>
      <sz val="10"/>
      <color theme="0"/>
      <name val="Helvetica Neue"/>
    </font>
    <font>
      <sz val="10"/>
      <color theme="1"/>
      <name val="Helvetica Neue"/>
    </font>
    <font>
      <sz val="10"/>
      <name val="Helvetica Neue"/>
    </font>
    <font>
      <b/>
      <sz val="10"/>
      <color theme="1"/>
      <name val="Helvetica Neue"/>
    </font>
    <font>
      <b/>
      <sz val="11"/>
      <name val="Helvetica Neue"/>
    </font>
    <font>
      <sz val="11"/>
      <color theme="0"/>
      <name val="Calibri"/>
      <family val="2"/>
      <scheme val="minor"/>
    </font>
    <font>
      <b/>
      <sz val="10"/>
      <name val="Helvetica Neue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93EB"/>
        <bgColor indexed="64"/>
      </patternFill>
    </fill>
    <fill>
      <patternFill patternType="solid">
        <fgColor rgb="FFFFB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1" fillId="0" borderId="0" xfId="0" applyFont="1" applyFill="1"/>
    <xf numFmtId="0" fontId="1" fillId="3" borderId="4" xfId="0" applyFont="1" applyFill="1" applyBorder="1"/>
    <xf numFmtId="44" fontId="1" fillId="3" borderId="4" xfId="0" applyNumberFormat="1" applyFont="1" applyFill="1" applyBorder="1"/>
    <xf numFmtId="44" fontId="1" fillId="5" borderId="0" xfId="0" applyNumberFormat="1" applyFont="1" applyFill="1"/>
    <xf numFmtId="0" fontId="1" fillId="5" borderId="0" xfId="0" applyFont="1" applyFill="1"/>
    <xf numFmtId="0" fontId="5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4" fontId="7" fillId="5" borderId="0" xfId="0" applyNumberFormat="1" applyFont="1" applyFill="1" applyAlignment="1">
      <alignment vertical="center"/>
    </xf>
    <xf numFmtId="0" fontId="7" fillId="5" borderId="0" xfId="0" applyFont="1" applyFill="1" applyAlignment="1">
      <alignment vertical="center"/>
    </xf>
    <xf numFmtId="44" fontId="6" fillId="5" borderId="0" xfId="0" applyNumberFormat="1" applyFont="1" applyFill="1" applyAlignment="1">
      <alignment vertical="center"/>
    </xf>
    <xf numFmtId="0" fontId="8" fillId="0" borderId="0" xfId="0" applyFont="1" applyFill="1"/>
    <xf numFmtId="0" fontId="7" fillId="0" borderId="0" xfId="0" applyFont="1"/>
    <xf numFmtId="0" fontId="2" fillId="6" borderId="0" xfId="0" applyFont="1" applyFill="1"/>
    <xf numFmtId="0" fontId="6" fillId="6" borderId="0" xfId="0" applyFont="1" applyFill="1"/>
    <xf numFmtId="0" fontId="5" fillId="6" borderId="0" xfId="0" applyFont="1" applyFill="1"/>
    <xf numFmtId="44" fontId="6" fillId="6" borderId="0" xfId="0" applyNumberFormat="1" applyFont="1" applyFill="1"/>
    <xf numFmtId="0" fontId="5" fillId="6" borderId="2" xfId="0" applyFont="1" applyFill="1" applyBorder="1"/>
    <xf numFmtId="0" fontId="6" fillId="6" borderId="2" xfId="0" applyFont="1" applyFill="1" applyBorder="1"/>
    <xf numFmtId="44" fontId="6" fillId="6" borderId="2" xfId="0" applyNumberFormat="1" applyFont="1" applyFill="1" applyBorder="1"/>
    <xf numFmtId="0" fontId="6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44" fontId="6" fillId="6" borderId="0" xfId="0" applyNumberFormat="1" applyFont="1" applyFill="1" applyAlignment="1">
      <alignment vertical="center"/>
    </xf>
    <xf numFmtId="0" fontId="5" fillId="6" borderId="2" xfId="0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44" fontId="6" fillId="6" borderId="2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10" fontId="7" fillId="7" borderId="1" xfId="0" applyNumberFormat="1" applyFont="1" applyFill="1" applyBorder="1" applyAlignment="1">
      <alignment vertical="center"/>
    </xf>
    <xf numFmtId="44" fontId="7" fillId="7" borderId="1" xfId="0" applyNumberFormat="1" applyFont="1" applyFill="1" applyBorder="1" applyAlignment="1">
      <alignment vertical="center"/>
    </xf>
    <xf numFmtId="0" fontId="4" fillId="0" borderId="0" xfId="0" applyFont="1"/>
    <xf numFmtId="0" fontId="7" fillId="7" borderId="0" xfId="0" applyFont="1" applyFill="1"/>
    <xf numFmtId="0" fontId="9" fillId="7" borderId="0" xfId="0" applyFont="1" applyFill="1"/>
    <xf numFmtId="10" fontId="7" fillId="7" borderId="0" xfId="0" applyNumberFormat="1" applyFont="1" applyFill="1"/>
    <xf numFmtId="0" fontId="5" fillId="6" borderId="0" xfId="0" applyFont="1" applyFill="1" applyAlignment="1">
      <alignment horizontal="center"/>
    </xf>
    <xf numFmtId="0" fontId="6" fillId="8" borderId="0" xfId="0" applyFont="1" applyFill="1"/>
    <xf numFmtId="0" fontId="9" fillId="0" borderId="0" xfId="0" applyFont="1"/>
    <xf numFmtId="44" fontId="7" fillId="0" borderId="0" xfId="0" applyNumberFormat="1" applyFont="1"/>
    <xf numFmtId="0" fontId="7" fillId="3" borderId="4" xfId="0" applyFont="1" applyFill="1" applyBorder="1"/>
    <xf numFmtId="0" fontId="7" fillId="0" borderId="0" xfId="0" applyFont="1" applyFill="1"/>
    <xf numFmtId="44" fontId="7" fillId="3" borderId="4" xfId="0" applyNumberFormat="1" applyFont="1" applyFill="1" applyBorder="1"/>
    <xf numFmtId="44" fontId="7" fillId="0" borderId="0" xfId="0" applyNumberFormat="1" applyFont="1" applyFill="1"/>
    <xf numFmtId="44" fontId="7" fillId="0" borderId="4" xfId="0" applyNumberFormat="1" applyFont="1" applyFill="1" applyBorder="1"/>
    <xf numFmtId="0" fontId="3" fillId="0" borderId="0" xfId="0" applyFont="1" applyFill="1"/>
    <xf numFmtId="0" fontId="6" fillId="0" borderId="0" xfId="0" applyFont="1" applyFill="1"/>
    <xf numFmtId="0" fontId="2" fillId="2" borderId="0" xfId="0" applyFont="1" applyFill="1"/>
    <xf numFmtId="0" fontId="10" fillId="3" borderId="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2" borderId="0" xfId="0" applyFont="1" applyFill="1"/>
    <xf numFmtId="0" fontId="2" fillId="0" borderId="0" xfId="0" applyFont="1" applyFill="1" applyAlignment="1">
      <alignment horizontal="center"/>
    </xf>
    <xf numFmtId="0" fontId="5" fillId="5" borderId="0" xfId="0" applyFont="1" applyFill="1"/>
    <xf numFmtId="0" fontId="6" fillId="5" borderId="0" xfId="0" applyFont="1" applyFill="1"/>
    <xf numFmtId="44" fontId="6" fillId="5" borderId="0" xfId="0" applyNumberFormat="1" applyFont="1" applyFill="1"/>
    <xf numFmtId="0" fontId="6" fillId="5" borderId="4" xfId="0" applyFont="1" applyFill="1" applyBorder="1" applyAlignment="1">
      <alignment vertical="center"/>
    </xf>
    <xf numFmtId="44" fontId="6" fillId="5" borderId="4" xfId="0" applyNumberFormat="1" applyFont="1" applyFill="1" applyBorder="1" applyAlignment="1">
      <alignment vertical="center"/>
    </xf>
    <xf numFmtId="44" fontId="6" fillId="6" borderId="4" xfId="0" applyNumberFormat="1" applyFont="1" applyFill="1" applyBorder="1"/>
    <xf numFmtId="0" fontId="6" fillId="6" borderId="3" xfId="0" applyFont="1" applyFill="1" applyBorder="1"/>
    <xf numFmtId="0" fontId="5" fillId="6" borderId="3" xfId="0" applyFont="1" applyFill="1" applyBorder="1"/>
    <xf numFmtId="44" fontId="6" fillId="6" borderId="3" xfId="0" applyNumberFormat="1" applyFont="1" applyFill="1" applyBorder="1"/>
    <xf numFmtId="0" fontId="5" fillId="6" borderId="1" xfId="0" applyFont="1" applyFill="1" applyBorder="1"/>
    <xf numFmtId="0" fontId="6" fillId="6" borderId="1" xfId="0" applyFont="1" applyFill="1" applyBorder="1"/>
    <xf numFmtId="10" fontId="6" fillId="6" borderId="1" xfId="0" applyNumberFormat="1" applyFont="1" applyFill="1" applyBorder="1"/>
    <xf numFmtId="0" fontId="2" fillId="6" borderId="0" xfId="0" applyFont="1" applyFill="1" applyAlignment="1">
      <alignment horizontal="center"/>
    </xf>
    <xf numFmtId="0" fontId="2" fillId="6" borderId="4" xfId="0" applyFont="1" applyFill="1" applyBorder="1" applyAlignment="1">
      <alignment horizontal="center"/>
    </xf>
    <xf numFmtId="44" fontId="7" fillId="7" borderId="0" xfId="0" applyNumberFormat="1" applyFont="1" applyFill="1"/>
    <xf numFmtId="0" fontId="7" fillId="7" borderId="4" xfId="0" applyFont="1" applyFill="1" applyBorder="1"/>
    <xf numFmtId="44" fontId="7" fillId="7" borderId="4" xfId="0" applyNumberFormat="1" applyFont="1" applyFill="1" applyBorder="1"/>
    <xf numFmtId="0" fontId="0" fillId="5" borderId="0" xfId="0" applyFill="1"/>
    <xf numFmtId="0" fontId="0" fillId="7" borderId="0" xfId="0" applyFill="1"/>
    <xf numFmtId="0" fontId="11" fillId="9" borderId="0" xfId="0" applyFont="1" applyFill="1"/>
    <xf numFmtId="0" fontId="11" fillId="6" borderId="0" xfId="0" applyFont="1" applyFill="1"/>
    <xf numFmtId="0" fontId="5" fillId="9" borderId="0" xfId="0" applyFont="1" applyFill="1"/>
    <xf numFmtId="44" fontId="6" fillId="9" borderId="0" xfId="0" applyNumberFormat="1" applyFont="1" applyFill="1"/>
    <xf numFmtId="164" fontId="7" fillId="0" borderId="0" xfId="0" applyNumberFormat="1" applyFont="1"/>
    <xf numFmtId="49" fontId="7" fillId="0" borderId="0" xfId="0" applyNumberFormat="1" applyFont="1"/>
    <xf numFmtId="3" fontId="7" fillId="0" borderId="0" xfId="0" applyNumberFormat="1" applyFont="1" applyAlignment="1">
      <alignment horizontal="center"/>
    </xf>
    <xf numFmtId="44" fontId="7" fillId="0" borderId="0" xfId="0" applyNumberFormat="1" applyFont="1" applyAlignment="1">
      <alignment horizontal="center"/>
    </xf>
    <xf numFmtId="49" fontId="9" fillId="4" borderId="0" xfId="0" applyNumberFormat="1" applyFont="1" applyFill="1"/>
    <xf numFmtId="3" fontId="9" fillId="4" borderId="0" xfId="0" applyNumberFormat="1" applyFont="1" applyFill="1"/>
    <xf numFmtId="44" fontId="9" fillId="4" borderId="0" xfId="0" applyNumberFormat="1" applyFont="1" applyFill="1" applyAlignment="1">
      <alignment horizontal="center"/>
    </xf>
    <xf numFmtId="3" fontId="7" fillId="0" borderId="0" xfId="0" applyNumberFormat="1" applyFont="1"/>
    <xf numFmtId="0" fontId="5" fillId="0" borderId="0" xfId="0" applyFont="1" applyFill="1"/>
    <xf numFmtId="0" fontId="12" fillId="0" borderId="0" xfId="0" applyFont="1" applyFill="1"/>
    <xf numFmtId="44" fontId="6" fillId="8" borderId="0" xfId="0" applyNumberFormat="1" applyFont="1" applyFill="1"/>
    <xf numFmtId="49" fontId="5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3EB"/>
      <color rgb="FFFFB000"/>
      <color rgb="FFDDD0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155323</xdr:rowOff>
    </xdr:from>
    <xdr:to>
      <xdr:col>2</xdr:col>
      <xdr:colOff>0</xdr:colOff>
      <xdr:row>70</xdr:row>
      <xdr:rowOff>182733</xdr:rowOff>
    </xdr:to>
    <xdr:sp macro="" textlink="">
      <xdr:nvSpPr>
        <xdr:cNvPr id="3" name="Rectangle 2"/>
        <xdr:cNvSpPr/>
      </xdr:nvSpPr>
      <xdr:spPr>
        <a:xfrm>
          <a:off x="0" y="12316258"/>
          <a:ext cx="3371439" cy="191870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508000</xdr:colOff>
      <xdr:row>63</xdr:row>
      <xdr:rowOff>50800</xdr:rowOff>
    </xdr:from>
    <xdr:to>
      <xdr:col>1</xdr:col>
      <xdr:colOff>1905000</xdr:colOff>
      <xdr:row>70</xdr:row>
      <xdr:rowOff>9769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0" y="12687300"/>
          <a:ext cx="2070100" cy="11146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11441</xdr:rowOff>
    </xdr:from>
    <xdr:to>
      <xdr:col>2</xdr:col>
      <xdr:colOff>22883</xdr:colOff>
      <xdr:row>66</xdr:row>
      <xdr:rowOff>121115</xdr:rowOff>
    </xdr:to>
    <xdr:sp macro="" textlink="">
      <xdr:nvSpPr>
        <xdr:cNvPr id="2" name="Rectangle 1"/>
        <xdr:cNvSpPr/>
      </xdr:nvSpPr>
      <xdr:spPr>
        <a:xfrm>
          <a:off x="0" y="9862522"/>
          <a:ext cx="3318018" cy="166571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508000</xdr:colOff>
      <xdr:row>60</xdr:row>
      <xdr:rowOff>13209</xdr:rowOff>
    </xdr:from>
    <xdr:to>
      <xdr:col>1</xdr:col>
      <xdr:colOff>1903055</xdr:colOff>
      <xdr:row>65</xdr:row>
      <xdr:rowOff>155355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0" y="10253299"/>
          <a:ext cx="2070100" cy="11146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64</xdr:row>
      <xdr:rowOff>25400</xdr:rowOff>
    </xdr:from>
    <xdr:to>
      <xdr:col>1</xdr:col>
      <xdr:colOff>2670318</xdr:colOff>
      <xdr:row>72</xdr:row>
      <xdr:rowOff>167110</xdr:rowOff>
    </xdr:to>
    <xdr:sp macro="" textlink="">
      <xdr:nvSpPr>
        <xdr:cNvPr id="2" name="Rectangle 1"/>
        <xdr:cNvSpPr/>
      </xdr:nvSpPr>
      <xdr:spPr>
        <a:xfrm>
          <a:off x="25400" y="12204700"/>
          <a:ext cx="3318018" cy="166571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533400</xdr:colOff>
      <xdr:row>65</xdr:row>
      <xdr:rowOff>124077</xdr:rowOff>
    </xdr:from>
    <xdr:to>
      <xdr:col>1</xdr:col>
      <xdr:colOff>1930400</xdr:colOff>
      <xdr:row>71</xdr:row>
      <xdr:rowOff>95746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2493877"/>
          <a:ext cx="2070100" cy="11146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12700</xdr:rowOff>
    </xdr:from>
    <xdr:to>
      <xdr:col>2</xdr:col>
      <xdr:colOff>1219200</xdr:colOff>
      <xdr:row>55</xdr:row>
      <xdr:rowOff>27410</xdr:rowOff>
    </xdr:to>
    <xdr:sp macro="" textlink="">
      <xdr:nvSpPr>
        <xdr:cNvPr id="2" name="Rectangle 1"/>
        <xdr:cNvSpPr/>
      </xdr:nvSpPr>
      <xdr:spPr>
        <a:xfrm>
          <a:off x="0" y="7442200"/>
          <a:ext cx="3606800" cy="166571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508000</xdr:colOff>
      <xdr:row>46</xdr:row>
      <xdr:rowOff>136777</xdr:rowOff>
    </xdr:from>
    <xdr:to>
      <xdr:col>2</xdr:col>
      <xdr:colOff>190500</xdr:colOff>
      <xdr:row>53</xdr:row>
      <xdr:rowOff>95746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0" y="7731377"/>
          <a:ext cx="2070100" cy="1114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pane xSplit="2" ySplit="1" topLeftCell="C29" activePane="bottomRight" state="frozen"/>
      <selection pane="topRight" activeCell="C1" sqref="C1"/>
      <selection pane="bottomLeft" activeCell="A2" sqref="A2"/>
      <selection pane="bottomRight" activeCell="H58" sqref="H58"/>
    </sheetView>
  </sheetViews>
  <sheetFormatPr baseColWidth="10" defaultColWidth="8.83203125" defaultRowHeight="13" x14ac:dyDescent="0.15"/>
  <cols>
    <col min="1" max="1" width="8.83203125" style="14"/>
    <col min="2" max="2" width="35.33203125" style="14" customWidth="1"/>
    <col min="3" max="16384" width="8.83203125" style="14"/>
  </cols>
  <sheetData>
    <row r="1" spans="1:8" s="46" customFormat="1" x14ac:dyDescent="0.15">
      <c r="C1" s="36">
        <v>2017</v>
      </c>
      <c r="D1" s="36">
        <v>2018</v>
      </c>
      <c r="E1" s="36">
        <v>2019</v>
      </c>
      <c r="F1" s="36">
        <v>2020</v>
      </c>
      <c r="G1" s="36">
        <v>2021</v>
      </c>
    </row>
    <row r="2" spans="1:8" s="11" customFormat="1" ht="25" customHeight="1" x14ac:dyDescent="0.2">
      <c r="A2" s="8" t="s">
        <v>41</v>
      </c>
      <c r="B2" s="9"/>
      <c r="C2" s="10"/>
      <c r="D2" s="10"/>
      <c r="E2" s="10"/>
      <c r="F2" s="10"/>
      <c r="G2" s="10"/>
      <c r="H2" s="10"/>
    </row>
    <row r="3" spans="1:8" s="41" customFormat="1" x14ac:dyDescent="0.15">
      <c r="A3" s="83"/>
      <c r="B3" s="13" t="s">
        <v>74</v>
      </c>
      <c r="C3" s="43"/>
      <c r="D3" s="43"/>
      <c r="E3" s="43"/>
      <c r="F3" s="43"/>
      <c r="G3" s="43"/>
      <c r="H3" s="43"/>
    </row>
    <row r="4" spans="1:8" s="41" customFormat="1" x14ac:dyDescent="0.15">
      <c r="A4" s="83"/>
      <c r="B4" s="13" t="s">
        <v>73</v>
      </c>
      <c r="C4" s="43"/>
      <c r="D4" s="43"/>
      <c r="E4" s="43"/>
      <c r="F4" s="43"/>
      <c r="G4" s="43"/>
      <c r="H4" s="43"/>
    </row>
    <row r="5" spans="1:8" s="16" customFormat="1" x14ac:dyDescent="0.15">
      <c r="A5" s="17"/>
      <c r="B5" s="17" t="s">
        <v>75</v>
      </c>
      <c r="C5" s="18">
        <f>SUM(C3:C4)</f>
        <v>0</v>
      </c>
      <c r="D5" s="18">
        <f t="shared" ref="D5:G5" si="0">SUM(D3:D4)</f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/>
    </row>
    <row r="6" spans="1:8" s="41" customFormat="1" x14ac:dyDescent="0.15">
      <c r="A6" s="83"/>
      <c r="B6" s="84"/>
      <c r="C6" s="43"/>
      <c r="D6" s="43"/>
      <c r="E6" s="43"/>
      <c r="F6" s="43"/>
      <c r="G6" s="43"/>
      <c r="H6" s="43"/>
    </row>
    <row r="7" spans="1:8" s="9" customFormat="1" ht="27" customHeight="1" x14ac:dyDescent="0.2">
      <c r="A7" s="8" t="s">
        <v>42</v>
      </c>
      <c r="C7" s="12"/>
      <c r="D7" s="12"/>
      <c r="E7" s="12"/>
      <c r="F7" s="12"/>
      <c r="G7" s="12"/>
      <c r="H7" s="12"/>
    </row>
    <row r="8" spans="1:8" x14ac:dyDescent="0.15">
      <c r="B8" s="14" t="s">
        <v>0</v>
      </c>
      <c r="C8" s="39"/>
      <c r="D8" s="39"/>
      <c r="E8" s="39"/>
      <c r="F8" s="39"/>
      <c r="G8" s="39"/>
      <c r="H8" s="39"/>
    </row>
    <row r="9" spans="1:8" x14ac:dyDescent="0.15">
      <c r="B9" s="14" t="s">
        <v>1</v>
      </c>
      <c r="C9" s="39"/>
      <c r="D9" s="39"/>
      <c r="E9" s="39"/>
      <c r="F9" s="39"/>
      <c r="G9" s="39"/>
      <c r="H9" s="39"/>
    </row>
    <row r="10" spans="1:8" x14ac:dyDescent="0.15">
      <c r="B10" s="14" t="s">
        <v>2</v>
      </c>
      <c r="C10" s="39"/>
      <c r="D10" s="39"/>
      <c r="E10" s="39"/>
      <c r="F10" s="39"/>
      <c r="G10" s="39"/>
      <c r="H10" s="39"/>
    </row>
    <row r="11" spans="1:8" x14ac:dyDescent="0.15">
      <c r="B11" s="14" t="s">
        <v>78</v>
      </c>
      <c r="C11" s="39"/>
      <c r="D11" s="39"/>
      <c r="E11" s="39"/>
      <c r="F11" s="39"/>
      <c r="G11" s="39"/>
      <c r="H11" s="39"/>
    </row>
    <row r="12" spans="1:8" x14ac:dyDescent="0.15">
      <c r="B12" s="14" t="s">
        <v>44</v>
      </c>
      <c r="C12" s="39"/>
      <c r="D12" s="39"/>
      <c r="E12" s="39"/>
      <c r="F12" s="39"/>
      <c r="G12" s="39"/>
      <c r="H12" s="39"/>
    </row>
    <row r="13" spans="1:8" x14ac:dyDescent="0.15">
      <c r="B13" s="14" t="s">
        <v>3</v>
      </c>
      <c r="C13" s="39"/>
      <c r="D13" s="39"/>
      <c r="E13" s="39"/>
      <c r="F13" s="39"/>
      <c r="G13" s="39"/>
      <c r="H13" s="39"/>
    </row>
    <row r="14" spans="1:8" x14ac:dyDescent="0.15">
      <c r="B14" s="14" t="s">
        <v>4</v>
      </c>
      <c r="C14" s="39"/>
      <c r="D14" s="39"/>
      <c r="E14" s="39"/>
      <c r="F14" s="39"/>
      <c r="G14" s="39"/>
      <c r="H14" s="39"/>
    </row>
    <row r="15" spans="1:8" s="22" customFormat="1" ht="20" customHeight="1" x14ac:dyDescent="0.2">
      <c r="B15" s="23" t="s">
        <v>43</v>
      </c>
      <c r="C15" s="24">
        <f>SUM(C8:C14)</f>
        <v>0</v>
      </c>
      <c r="D15" s="24">
        <f>SUM(D8:D14)</f>
        <v>0</v>
      </c>
      <c r="E15" s="24">
        <f>SUM(E8:E14)</f>
        <v>0</v>
      </c>
      <c r="F15" s="24">
        <f>SUM(F8:F14)</f>
        <v>0</v>
      </c>
      <c r="G15" s="24">
        <f>SUM(G8:G14)</f>
        <v>0</v>
      </c>
      <c r="H15" s="24"/>
    </row>
    <row r="16" spans="1:8" s="26" customFormat="1" ht="20" customHeight="1" x14ac:dyDescent="0.2">
      <c r="A16" s="25" t="s">
        <v>5</v>
      </c>
      <c r="C16" s="27">
        <f>SUM(C2,C15)</f>
        <v>0</v>
      </c>
      <c r="D16" s="27">
        <f>SUM(D2,D15)</f>
        <v>0</v>
      </c>
      <c r="E16" s="27">
        <f>SUM(E2,E15)</f>
        <v>0</v>
      </c>
      <c r="F16" s="27">
        <f>SUM(F2,F15)</f>
        <v>0</v>
      </c>
      <c r="G16" s="27">
        <f>SUM(G2,G15)</f>
        <v>0</v>
      </c>
      <c r="H16" s="27"/>
    </row>
    <row r="17" spans="1:8" s="29" customFormat="1" ht="22" customHeight="1" x14ac:dyDescent="0.2">
      <c r="A17" s="28" t="s">
        <v>45</v>
      </c>
      <c r="C17" s="30" t="e">
        <f>C2/C16</f>
        <v>#DIV/0!</v>
      </c>
      <c r="D17" s="30" t="e">
        <f>D2/D16</f>
        <v>#DIV/0!</v>
      </c>
      <c r="E17" s="30" t="e">
        <f>E2/E16</f>
        <v>#DIV/0!</v>
      </c>
      <c r="F17" s="30" t="e">
        <f>F2/F16</f>
        <v>#DIV/0!</v>
      </c>
      <c r="G17" s="30" t="e">
        <f>G2/G16</f>
        <v>#DIV/0!</v>
      </c>
      <c r="H17" s="31"/>
    </row>
    <row r="18" spans="1:8" x14ac:dyDescent="0.15">
      <c r="C18" s="39"/>
      <c r="D18" s="39"/>
      <c r="E18" s="39"/>
      <c r="F18" s="39"/>
      <c r="G18" s="39"/>
      <c r="H18" s="39"/>
    </row>
    <row r="19" spans="1:8" s="9" customFormat="1" ht="29" customHeight="1" x14ac:dyDescent="0.2">
      <c r="A19" s="8" t="s">
        <v>6</v>
      </c>
      <c r="C19" s="12"/>
      <c r="D19" s="12"/>
      <c r="E19" s="12"/>
      <c r="F19" s="12"/>
      <c r="G19" s="12"/>
      <c r="H19" s="12"/>
    </row>
    <row r="20" spans="1:8" s="33" customFormat="1" x14ac:dyDescent="0.15">
      <c r="B20" s="33" t="s">
        <v>7</v>
      </c>
      <c r="C20" s="66"/>
      <c r="D20" s="66"/>
      <c r="E20" s="66"/>
      <c r="F20" s="66"/>
      <c r="G20" s="66"/>
      <c r="H20" s="66"/>
    </row>
    <row r="21" spans="1:8" x14ac:dyDescent="0.15">
      <c r="B21" s="14" t="s">
        <v>8</v>
      </c>
      <c r="C21" s="39"/>
      <c r="D21" s="39"/>
      <c r="E21" s="39"/>
      <c r="F21" s="39"/>
      <c r="G21" s="39"/>
      <c r="H21" s="39"/>
    </row>
    <row r="22" spans="1:8" x14ac:dyDescent="0.15">
      <c r="B22" s="14" t="s">
        <v>9</v>
      </c>
      <c r="C22" s="39"/>
      <c r="D22" s="39"/>
      <c r="E22" s="39"/>
      <c r="F22" s="39"/>
      <c r="G22" s="39"/>
      <c r="H22" s="39"/>
    </row>
    <row r="23" spans="1:8" x14ac:dyDescent="0.15">
      <c r="B23" s="14" t="s">
        <v>10</v>
      </c>
      <c r="C23" s="39"/>
      <c r="D23" s="39"/>
      <c r="E23" s="39"/>
      <c r="F23" s="39"/>
      <c r="G23" s="39"/>
      <c r="H23" s="39"/>
    </row>
    <row r="24" spans="1:8" x14ac:dyDescent="0.15">
      <c r="B24" s="14" t="s">
        <v>46</v>
      </c>
      <c r="C24" s="39"/>
      <c r="D24" s="39"/>
      <c r="E24" s="39"/>
      <c r="F24" s="39"/>
      <c r="G24" s="39"/>
      <c r="H24" s="39"/>
    </row>
    <row r="25" spans="1:8" s="16" customFormat="1" x14ac:dyDescent="0.15">
      <c r="B25" s="17" t="s">
        <v>11</v>
      </c>
      <c r="C25" s="18">
        <f>SUM(C21:C24)</f>
        <v>0</v>
      </c>
      <c r="D25" s="18">
        <f t="shared" ref="D25:G25" si="1">SUM(D21:D24)</f>
        <v>0</v>
      </c>
      <c r="E25" s="18">
        <f t="shared" si="1"/>
        <v>0</v>
      </c>
      <c r="F25" s="18">
        <f t="shared" si="1"/>
        <v>0</v>
      </c>
      <c r="G25" s="18">
        <f t="shared" si="1"/>
        <v>0</v>
      </c>
      <c r="H25" s="18"/>
    </row>
    <row r="26" spans="1:8" x14ac:dyDescent="0.15">
      <c r="B26" s="14" t="s">
        <v>12</v>
      </c>
      <c r="C26" s="39"/>
      <c r="D26" s="39"/>
      <c r="E26" s="39"/>
      <c r="F26" s="39"/>
      <c r="G26" s="39"/>
      <c r="H26" s="39"/>
    </row>
    <row r="27" spans="1:8" s="37" customFormat="1" x14ac:dyDescent="0.15">
      <c r="B27" s="37" t="s">
        <v>13</v>
      </c>
      <c r="C27" s="85"/>
      <c r="D27" s="85"/>
      <c r="E27" s="85"/>
      <c r="F27" s="85"/>
      <c r="G27" s="85"/>
      <c r="H27" s="85"/>
    </row>
    <row r="28" spans="1:8" s="33" customFormat="1" x14ac:dyDescent="0.15">
      <c r="B28" s="33" t="s">
        <v>47</v>
      </c>
      <c r="C28" s="66"/>
      <c r="D28" s="66"/>
      <c r="E28" s="66"/>
      <c r="F28" s="66"/>
      <c r="G28" s="66"/>
      <c r="H28" s="66"/>
    </row>
    <row r="29" spans="1:8" x14ac:dyDescent="0.15">
      <c r="B29" s="14" t="s">
        <v>48</v>
      </c>
      <c r="C29" s="39"/>
      <c r="D29" s="39"/>
      <c r="E29" s="39"/>
      <c r="F29" s="39"/>
      <c r="G29" s="39"/>
      <c r="H29" s="39"/>
    </row>
    <row r="30" spans="1:8" x14ac:dyDescent="0.15">
      <c r="B30" s="14" t="s">
        <v>14</v>
      </c>
      <c r="C30" s="39"/>
      <c r="D30" s="39"/>
      <c r="E30" s="39"/>
      <c r="F30" s="39"/>
      <c r="G30" s="39"/>
      <c r="H30" s="39"/>
    </row>
    <row r="31" spans="1:8" x14ac:dyDescent="0.15">
      <c r="B31" s="14" t="s">
        <v>15</v>
      </c>
      <c r="C31" s="39"/>
      <c r="D31" s="39"/>
      <c r="E31" s="39"/>
      <c r="F31" s="39"/>
      <c r="G31" s="39"/>
      <c r="H31" s="39"/>
    </row>
    <row r="32" spans="1:8" x14ac:dyDescent="0.15">
      <c r="B32" s="14" t="s">
        <v>16</v>
      </c>
      <c r="C32" s="39"/>
      <c r="D32" s="39"/>
      <c r="E32" s="39"/>
      <c r="F32" s="39"/>
      <c r="G32" s="39"/>
      <c r="H32" s="39"/>
    </row>
    <row r="33" spans="2:8" x14ac:dyDescent="0.15">
      <c r="B33" s="14" t="s">
        <v>49</v>
      </c>
      <c r="C33" s="39"/>
      <c r="D33" s="39"/>
      <c r="E33" s="39"/>
      <c r="F33" s="39"/>
      <c r="G33" s="39"/>
      <c r="H33" s="39"/>
    </row>
    <row r="34" spans="2:8" x14ac:dyDescent="0.15">
      <c r="B34" s="14" t="s">
        <v>17</v>
      </c>
      <c r="C34" s="39"/>
      <c r="D34" s="39"/>
      <c r="E34" s="39"/>
      <c r="F34" s="39"/>
      <c r="G34" s="39"/>
      <c r="H34" s="39"/>
    </row>
    <row r="35" spans="2:8" s="16" customFormat="1" x14ac:dyDescent="0.15">
      <c r="B35" s="16" t="s">
        <v>98</v>
      </c>
      <c r="C35" s="18">
        <f>SUM(C29:C34)</f>
        <v>0</v>
      </c>
      <c r="D35" s="18">
        <f t="shared" ref="D35:G35" si="2">SUM(D29:D34)</f>
        <v>0</v>
      </c>
      <c r="E35" s="18">
        <f t="shared" si="2"/>
        <v>0</v>
      </c>
      <c r="F35" s="18">
        <f t="shared" si="2"/>
        <v>0</v>
      </c>
      <c r="G35" s="18">
        <f t="shared" si="2"/>
        <v>0</v>
      </c>
      <c r="H35" s="18"/>
    </row>
    <row r="36" spans="2:8" s="33" customFormat="1" x14ac:dyDescent="0.15">
      <c r="B36" s="33" t="s">
        <v>18</v>
      </c>
      <c r="C36" s="66"/>
      <c r="D36" s="66"/>
      <c r="E36" s="66"/>
      <c r="F36" s="66"/>
      <c r="G36" s="66"/>
      <c r="H36" s="66"/>
    </row>
    <row r="37" spans="2:8" x14ac:dyDescent="0.15">
      <c r="B37" s="14" t="s">
        <v>22</v>
      </c>
      <c r="C37" s="39"/>
      <c r="D37" s="39"/>
      <c r="E37" s="39"/>
      <c r="F37" s="39"/>
      <c r="G37" s="39"/>
      <c r="H37" s="39"/>
    </row>
    <row r="38" spans="2:8" x14ac:dyDescent="0.15">
      <c r="B38" s="14" t="s">
        <v>20</v>
      </c>
      <c r="C38" s="39"/>
      <c r="D38" s="39"/>
      <c r="E38" s="39"/>
      <c r="F38" s="39"/>
      <c r="G38" s="39"/>
      <c r="H38" s="39"/>
    </row>
    <row r="39" spans="2:8" x14ac:dyDescent="0.15">
      <c r="B39" s="14" t="s">
        <v>21</v>
      </c>
      <c r="C39" s="39"/>
      <c r="D39" s="39"/>
      <c r="E39" s="39"/>
      <c r="F39" s="39"/>
      <c r="G39" s="39"/>
      <c r="H39" s="39"/>
    </row>
    <row r="40" spans="2:8" x14ac:dyDescent="0.15">
      <c r="B40" s="14" t="s">
        <v>50</v>
      </c>
      <c r="C40" s="39"/>
      <c r="D40" s="39"/>
      <c r="E40" s="39"/>
      <c r="F40" s="39"/>
      <c r="G40" s="39"/>
      <c r="H40" s="39"/>
    </row>
    <row r="41" spans="2:8" x14ac:dyDescent="0.15">
      <c r="B41" s="14" t="s">
        <v>19</v>
      </c>
      <c r="C41" s="39"/>
      <c r="D41" s="39"/>
      <c r="E41" s="39"/>
      <c r="F41" s="39"/>
      <c r="G41" s="39"/>
      <c r="H41" s="39"/>
    </row>
    <row r="42" spans="2:8" s="16" customFormat="1" x14ac:dyDescent="0.15">
      <c r="B42" s="17" t="s">
        <v>23</v>
      </c>
      <c r="C42" s="18">
        <f>SUM(C37:C41)</f>
        <v>0</v>
      </c>
      <c r="D42" s="18">
        <f t="shared" ref="D42:G42" si="3">SUM(D37:D41)</f>
        <v>0</v>
      </c>
      <c r="E42" s="18">
        <f t="shared" si="3"/>
        <v>0</v>
      </c>
      <c r="F42" s="18">
        <f t="shared" si="3"/>
        <v>0</v>
      </c>
      <c r="G42" s="18">
        <f t="shared" si="3"/>
        <v>0</v>
      </c>
      <c r="H42" s="18"/>
    </row>
    <row r="43" spans="2:8" s="33" customFormat="1" x14ac:dyDescent="0.15">
      <c r="B43" s="33" t="s">
        <v>25</v>
      </c>
      <c r="C43" s="66"/>
      <c r="D43" s="66"/>
      <c r="E43" s="66"/>
      <c r="F43" s="66"/>
      <c r="G43" s="66"/>
      <c r="H43" s="66"/>
    </row>
    <row r="44" spans="2:8" x14ac:dyDescent="0.15">
      <c r="B44" s="14" t="s">
        <v>26</v>
      </c>
      <c r="C44" s="39"/>
      <c r="D44" s="39"/>
      <c r="E44" s="39"/>
      <c r="F44" s="39"/>
      <c r="G44" s="39"/>
      <c r="H44" s="39"/>
    </row>
    <row r="45" spans="2:8" x14ac:dyDescent="0.15">
      <c r="B45" s="14" t="s">
        <v>27</v>
      </c>
      <c r="C45" s="39"/>
      <c r="D45" s="39"/>
      <c r="E45" s="39"/>
      <c r="F45" s="39"/>
      <c r="G45" s="39"/>
      <c r="H45" s="39"/>
    </row>
    <row r="46" spans="2:8" x14ac:dyDescent="0.15">
      <c r="B46" s="14" t="s">
        <v>28</v>
      </c>
      <c r="C46" s="39"/>
      <c r="D46" s="39"/>
      <c r="E46" s="39"/>
      <c r="F46" s="39"/>
      <c r="G46" s="39"/>
      <c r="H46" s="39"/>
    </row>
    <row r="47" spans="2:8" x14ac:dyDescent="0.15">
      <c r="B47" s="14" t="s">
        <v>29</v>
      </c>
      <c r="C47" s="39"/>
      <c r="D47" s="39"/>
      <c r="E47" s="39"/>
      <c r="F47" s="39"/>
      <c r="G47" s="39"/>
      <c r="H47" s="39"/>
    </row>
    <row r="48" spans="2:8" s="16" customFormat="1" x14ac:dyDescent="0.15">
      <c r="B48" s="17" t="s">
        <v>30</v>
      </c>
      <c r="C48" s="18">
        <f>SUM(C44:C47)</f>
        <v>0</v>
      </c>
      <c r="D48" s="18">
        <f>SUM(D44:D47)</f>
        <v>0</v>
      </c>
      <c r="E48" s="18">
        <f>SUM(E44:E47)</f>
        <v>0</v>
      </c>
      <c r="F48" s="18">
        <f>SUM(F44:F47)</f>
        <v>0</v>
      </c>
      <c r="G48" s="18">
        <f>SUM(G44:G47)</f>
        <v>0</v>
      </c>
      <c r="H48" s="18"/>
    </row>
    <row r="49" spans="1:8" x14ac:dyDescent="0.15">
      <c r="B49" s="14" t="s">
        <v>10</v>
      </c>
      <c r="C49" s="39"/>
      <c r="D49" s="39"/>
      <c r="E49" s="39"/>
      <c r="F49" s="39"/>
      <c r="G49" s="39"/>
      <c r="H49" s="39"/>
    </row>
    <row r="50" spans="1:8" s="33" customFormat="1" x14ac:dyDescent="0.15">
      <c r="B50" s="33" t="s">
        <v>31</v>
      </c>
      <c r="C50" s="66"/>
      <c r="D50" s="66"/>
      <c r="E50" s="66"/>
      <c r="F50" s="66"/>
      <c r="G50" s="66"/>
      <c r="H50" s="66"/>
    </row>
    <row r="51" spans="1:8" x14ac:dyDescent="0.15">
      <c r="B51" s="14" t="s">
        <v>32</v>
      </c>
      <c r="C51" s="39"/>
      <c r="D51" s="39"/>
      <c r="E51" s="39"/>
      <c r="F51" s="39"/>
      <c r="G51" s="39"/>
      <c r="H51" s="39"/>
    </row>
    <row r="52" spans="1:8" x14ac:dyDescent="0.15">
      <c r="B52" s="14" t="s">
        <v>33</v>
      </c>
      <c r="C52" s="39"/>
      <c r="D52" s="39"/>
      <c r="E52" s="39"/>
      <c r="F52" s="39"/>
      <c r="G52" s="39"/>
      <c r="H52" s="39"/>
    </row>
    <row r="53" spans="1:8" x14ac:dyDescent="0.15">
      <c r="B53" s="14" t="s">
        <v>34</v>
      </c>
      <c r="C53" s="39"/>
      <c r="D53" s="39"/>
      <c r="E53" s="39"/>
      <c r="F53" s="39"/>
      <c r="G53" s="39"/>
      <c r="H53" s="39"/>
    </row>
    <row r="54" spans="1:8" s="16" customFormat="1" x14ac:dyDescent="0.15">
      <c r="A54" s="17"/>
      <c r="B54" s="17" t="s">
        <v>35</v>
      </c>
      <c r="C54" s="18">
        <f>SUM(C51:C53)</f>
        <v>0</v>
      </c>
      <c r="D54" s="18">
        <f t="shared" ref="D54:G54" si="4">SUM(D51:D53)</f>
        <v>0</v>
      </c>
      <c r="E54" s="18">
        <f t="shared" si="4"/>
        <v>0</v>
      </c>
      <c r="F54" s="18">
        <f t="shared" si="4"/>
        <v>0</v>
      </c>
      <c r="G54" s="18">
        <f t="shared" si="4"/>
        <v>0</v>
      </c>
      <c r="H54" s="18"/>
    </row>
    <row r="55" spans="1:8" x14ac:dyDescent="0.15">
      <c r="B55" s="14" t="s">
        <v>36</v>
      </c>
      <c r="C55" s="39"/>
      <c r="D55" s="39"/>
      <c r="E55" s="39"/>
      <c r="F55" s="39"/>
      <c r="G55" s="39"/>
      <c r="H55" s="39"/>
    </row>
    <row r="56" spans="1:8" x14ac:dyDescent="0.15">
      <c r="B56" s="14" t="s">
        <v>37</v>
      </c>
      <c r="C56" s="39"/>
      <c r="D56" s="39"/>
      <c r="E56" s="39"/>
      <c r="F56" s="39"/>
      <c r="G56" s="39"/>
      <c r="H56" s="39"/>
    </row>
    <row r="57" spans="1:8" s="16" customFormat="1" x14ac:dyDescent="0.15">
      <c r="A57" s="17" t="s">
        <v>38</v>
      </c>
      <c r="C57" s="18">
        <f>SUM(C25,C26,C35,C42,C48,C49,C54,C55,C56)</f>
        <v>0</v>
      </c>
      <c r="D57" s="18">
        <f>SUM(D25,D26,D35,D42,D48,D49,D54,D55,D56)</f>
        <v>0</v>
      </c>
      <c r="E57" s="18">
        <f>SUM(E25,E26,E35,E42,E48,E49,E54,E55,E56)</f>
        <v>0</v>
      </c>
      <c r="F57" s="18">
        <f>SUM(F25,F26,F35,F42,F48,F49,F54,F55,F56)</f>
        <v>0</v>
      </c>
      <c r="G57" s="18">
        <f>SUM(G25,G26,G35,G42,G48,G49,G54,G55,G56)</f>
        <v>0</v>
      </c>
      <c r="H57" s="18"/>
    </row>
    <row r="58" spans="1:8" x14ac:dyDescent="0.15">
      <c r="C58" s="39"/>
      <c r="D58" s="39"/>
      <c r="E58" s="39"/>
      <c r="F58" s="39"/>
      <c r="G58" s="39"/>
      <c r="H58" s="39"/>
    </row>
    <row r="59" spans="1:8" s="9" customFormat="1" ht="28" customHeight="1" x14ac:dyDescent="0.2">
      <c r="A59" s="8" t="s">
        <v>39</v>
      </c>
      <c r="C59" s="12">
        <f>C16-C57</f>
        <v>0</v>
      </c>
      <c r="D59" s="12">
        <f>D16-D57</f>
        <v>0</v>
      </c>
      <c r="E59" s="12">
        <f>E16-E57</f>
        <v>0</v>
      </c>
      <c r="F59" s="12">
        <f>F16-F57</f>
        <v>0</v>
      </c>
      <c r="G59" s="12">
        <f>G16-G57</f>
        <v>0</v>
      </c>
      <c r="H59" s="12"/>
    </row>
    <row r="61" spans="1:8" s="33" customFormat="1" x14ac:dyDescent="0.15">
      <c r="A61" s="34" t="s">
        <v>40</v>
      </c>
      <c r="C61" s="35" t="e">
        <f>((C25-C21)+C35+C42+C48+C49+C54+C56)/C21</f>
        <v>#DIV/0!</v>
      </c>
      <c r="D61" s="35" t="e">
        <f>((D25-D21)+D35+D42+D48+D49+D54+D56)/D21</f>
        <v>#DIV/0!</v>
      </c>
      <c r="E61" s="35" t="e">
        <f>((E25-E21)+E35+E42+E48+E49+E54+E56)/E21</f>
        <v>#DIV/0!</v>
      </c>
      <c r="F61" s="35" t="e">
        <f>((F25-F21)+F35+F42+F48+F49+F54+F56)/F21</f>
        <v>#DIV/0!</v>
      </c>
      <c r="G61" s="35" t="e">
        <f>((G25-G21)+G35+G42+G48+G49+G54+G56)/G21</f>
        <v>#DIV/0!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9"/>
  <sheetViews>
    <sheetView zoomScale="111" zoomScaleNormal="85" zoomScalePage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66" sqref="C66"/>
    </sheetView>
  </sheetViews>
  <sheetFormatPr baseColWidth="10" defaultColWidth="8.83203125" defaultRowHeight="15" x14ac:dyDescent="0.2"/>
  <cols>
    <col min="1" max="1" width="8.83203125" style="1"/>
    <col min="2" max="2" width="34.33203125" style="1" bestFit="1" customWidth="1"/>
    <col min="3" max="10" width="8.83203125" style="1"/>
    <col min="11" max="11" width="9.33203125" style="1" bestFit="1" customWidth="1"/>
    <col min="12" max="12" width="8.83203125" style="1"/>
    <col min="13" max="13" width="9.33203125" style="1" bestFit="1" customWidth="1"/>
    <col min="14" max="14" width="8.83203125" style="1"/>
    <col min="15" max="15" width="8.83203125" style="4"/>
    <col min="16" max="16" width="8.83203125" style="3"/>
    <col min="17" max="28" width="8.83203125" style="1"/>
    <col min="29" max="29" width="8.83203125" style="4"/>
    <col min="30" max="30" width="8.83203125" style="3"/>
    <col min="31" max="42" width="8.83203125" style="1"/>
    <col min="43" max="43" width="8.83203125" style="4"/>
    <col min="44" max="44" width="8.83203125" style="3"/>
    <col min="45" max="56" width="8.83203125" style="1"/>
    <col min="57" max="57" width="8.83203125" style="4"/>
    <col min="58" max="58" width="8.83203125" style="3"/>
    <col min="59" max="70" width="8.83203125" style="1"/>
    <col min="71" max="71" width="8.83203125" style="4"/>
    <col min="72" max="16384" width="8.83203125" style="1"/>
  </cols>
  <sheetData>
    <row r="1" spans="1:71" s="50" customFormat="1" ht="14" x14ac:dyDescent="0.15">
      <c r="A1" s="45"/>
      <c r="B1" s="45"/>
      <c r="C1" s="64">
        <v>2017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51"/>
      <c r="Q1" s="64">
        <v>2018</v>
      </c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45"/>
      <c r="AE1" s="64">
        <v>2019</v>
      </c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45"/>
      <c r="AS1" s="64">
        <v>2020</v>
      </c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45"/>
      <c r="BG1" s="64">
        <v>2021</v>
      </c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</row>
    <row r="2" spans="1:71" s="50" customFormat="1" ht="14" x14ac:dyDescent="0.15">
      <c r="A2" s="45"/>
      <c r="B2" s="45"/>
      <c r="C2" s="15" t="s">
        <v>53</v>
      </c>
      <c r="D2" s="15" t="s">
        <v>54</v>
      </c>
      <c r="E2" s="15" t="s">
        <v>55</v>
      </c>
      <c r="F2" s="15" t="s">
        <v>56</v>
      </c>
      <c r="G2" s="15" t="s">
        <v>57</v>
      </c>
      <c r="H2" s="15" t="s">
        <v>58</v>
      </c>
      <c r="I2" s="15" t="s">
        <v>59</v>
      </c>
      <c r="J2" s="15" t="s">
        <v>60</v>
      </c>
      <c r="K2" s="15" t="s">
        <v>61</v>
      </c>
      <c r="L2" s="15" t="s">
        <v>62</v>
      </c>
      <c r="M2" s="15" t="s">
        <v>63</v>
      </c>
      <c r="N2" s="15" t="s">
        <v>64</v>
      </c>
      <c r="O2" s="65" t="s">
        <v>68</v>
      </c>
      <c r="P2" s="49"/>
      <c r="Q2" s="47" t="s">
        <v>53</v>
      </c>
      <c r="R2" s="47" t="s">
        <v>54</v>
      </c>
      <c r="S2" s="47" t="s">
        <v>55</v>
      </c>
      <c r="T2" s="47" t="s">
        <v>56</v>
      </c>
      <c r="U2" s="47" t="s">
        <v>57</v>
      </c>
      <c r="V2" s="47" t="s">
        <v>58</v>
      </c>
      <c r="W2" s="47" t="s">
        <v>59</v>
      </c>
      <c r="X2" s="47" t="s">
        <v>60</v>
      </c>
      <c r="Y2" s="47" t="s">
        <v>61</v>
      </c>
      <c r="Z2" s="47" t="s">
        <v>62</v>
      </c>
      <c r="AA2" s="47" t="s">
        <v>63</v>
      </c>
      <c r="AB2" s="47" t="s">
        <v>64</v>
      </c>
      <c r="AC2" s="48" t="s">
        <v>68</v>
      </c>
      <c r="AD2" s="45"/>
      <c r="AE2" s="47" t="s">
        <v>53</v>
      </c>
      <c r="AF2" s="47" t="s">
        <v>54</v>
      </c>
      <c r="AG2" s="47" t="s">
        <v>55</v>
      </c>
      <c r="AH2" s="47" t="s">
        <v>56</v>
      </c>
      <c r="AI2" s="47" t="s">
        <v>57</v>
      </c>
      <c r="AJ2" s="47" t="s">
        <v>58</v>
      </c>
      <c r="AK2" s="47" t="s">
        <v>59</v>
      </c>
      <c r="AL2" s="47" t="s">
        <v>60</v>
      </c>
      <c r="AM2" s="47" t="s">
        <v>61</v>
      </c>
      <c r="AN2" s="47" t="s">
        <v>62</v>
      </c>
      <c r="AO2" s="47" t="s">
        <v>63</v>
      </c>
      <c r="AP2" s="47" t="s">
        <v>64</v>
      </c>
      <c r="AQ2" s="48" t="s">
        <v>68</v>
      </c>
      <c r="AR2" s="45"/>
      <c r="AS2" s="47" t="s">
        <v>53</v>
      </c>
      <c r="AT2" s="47" t="s">
        <v>54</v>
      </c>
      <c r="AU2" s="47" t="s">
        <v>55</v>
      </c>
      <c r="AV2" s="47" t="s">
        <v>56</v>
      </c>
      <c r="AW2" s="47" t="s">
        <v>57</v>
      </c>
      <c r="AX2" s="47" t="s">
        <v>58</v>
      </c>
      <c r="AY2" s="47" t="s">
        <v>59</v>
      </c>
      <c r="AZ2" s="47" t="s">
        <v>60</v>
      </c>
      <c r="BA2" s="47" t="s">
        <v>61</v>
      </c>
      <c r="BB2" s="47" t="s">
        <v>62</v>
      </c>
      <c r="BC2" s="47" t="s">
        <v>63</v>
      </c>
      <c r="BD2" s="47" t="s">
        <v>64</v>
      </c>
      <c r="BE2" s="48" t="s">
        <v>68</v>
      </c>
      <c r="BF2" s="45"/>
      <c r="BG2" s="47" t="s">
        <v>53</v>
      </c>
      <c r="BH2" s="47" t="s">
        <v>54</v>
      </c>
      <c r="BI2" s="47" t="s">
        <v>55</v>
      </c>
      <c r="BJ2" s="47" t="s">
        <v>56</v>
      </c>
      <c r="BK2" s="47" t="s">
        <v>57</v>
      </c>
      <c r="BL2" s="47" t="s">
        <v>58</v>
      </c>
      <c r="BM2" s="47" t="s">
        <v>59</v>
      </c>
      <c r="BN2" s="47" t="s">
        <v>60</v>
      </c>
      <c r="BO2" s="47" t="s">
        <v>61</v>
      </c>
      <c r="BP2" s="47" t="s">
        <v>62</v>
      </c>
      <c r="BQ2" s="47" t="s">
        <v>63</v>
      </c>
      <c r="BR2" s="47" t="s">
        <v>64</v>
      </c>
      <c r="BS2" s="48" t="s">
        <v>68</v>
      </c>
    </row>
    <row r="3" spans="1:71" s="9" customFormat="1" ht="23" customHeight="1" x14ac:dyDescent="0.2">
      <c r="A3" s="8" t="s">
        <v>65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55"/>
      <c r="AC3" s="55"/>
      <c r="AQ3" s="55"/>
      <c r="BE3" s="55"/>
      <c r="BS3" s="55"/>
    </row>
    <row r="4" spans="1:71" s="14" customFormat="1" ht="13" x14ac:dyDescent="0.15">
      <c r="A4" s="38"/>
      <c r="B4" s="14" t="s">
        <v>74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41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42"/>
      <c r="AD4" s="41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42"/>
      <c r="AR4" s="41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42"/>
      <c r="BF4" s="41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42"/>
    </row>
    <row r="5" spans="1:71" s="14" customFormat="1" ht="13" x14ac:dyDescent="0.15">
      <c r="A5" s="38"/>
      <c r="B5" s="14" t="s">
        <v>73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  <c r="P5" s="41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42"/>
      <c r="AD5" s="41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42"/>
      <c r="AR5" s="41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42"/>
      <c r="BF5" s="41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42"/>
    </row>
    <row r="6" spans="1:71" s="16" customFormat="1" ht="13" x14ac:dyDescent="0.15">
      <c r="B6" s="17" t="s">
        <v>76</v>
      </c>
      <c r="C6" s="18">
        <f>SUM(C4:C5)</f>
        <v>0</v>
      </c>
      <c r="D6" s="18">
        <f t="shared" ref="D6:N6" si="0">SUM(D4:D5)</f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0</v>
      </c>
      <c r="N6" s="18">
        <f t="shared" si="0"/>
        <v>0</v>
      </c>
      <c r="O6" s="57">
        <f>SUM(C6:N6)</f>
        <v>0</v>
      </c>
      <c r="P6" s="18"/>
      <c r="Q6" s="18">
        <f>SUM(Q4:Q5)</f>
        <v>0</v>
      </c>
      <c r="R6" s="18">
        <f t="shared" ref="R6:AB6" si="1">SUM(R4:R5)</f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57">
        <f>SUM(Q6:AB6)</f>
        <v>0</v>
      </c>
      <c r="AE6" s="18">
        <f>SUM(AE4:AE5)</f>
        <v>0</v>
      </c>
      <c r="AF6" s="18">
        <f t="shared" ref="AF6" si="2">SUM(AF4:AF5)</f>
        <v>0</v>
      </c>
      <c r="AG6" s="18">
        <f t="shared" ref="AG6" si="3">SUM(AG4:AG5)</f>
        <v>0</v>
      </c>
      <c r="AH6" s="18">
        <f t="shared" ref="AH6" si="4">SUM(AH4:AH5)</f>
        <v>0</v>
      </c>
      <c r="AI6" s="18">
        <f t="shared" ref="AI6" si="5">SUM(AI4:AI5)</f>
        <v>0</v>
      </c>
      <c r="AJ6" s="18">
        <f t="shared" ref="AJ6" si="6">SUM(AJ4:AJ5)</f>
        <v>0</v>
      </c>
      <c r="AK6" s="18">
        <f t="shared" ref="AK6" si="7">SUM(AK4:AK5)</f>
        <v>0</v>
      </c>
      <c r="AL6" s="18">
        <f t="shared" ref="AL6" si="8">SUM(AL4:AL5)</f>
        <v>0</v>
      </c>
      <c r="AM6" s="18">
        <f t="shared" ref="AM6" si="9">SUM(AM4:AM5)</f>
        <v>0</v>
      </c>
      <c r="AN6" s="18">
        <f t="shared" ref="AN6" si="10">SUM(AN4:AN5)</f>
        <v>0</v>
      </c>
      <c r="AO6" s="18">
        <f t="shared" ref="AO6" si="11">SUM(AO4:AO5)</f>
        <v>0</v>
      </c>
      <c r="AP6" s="18">
        <f t="shared" ref="AP6" si="12">SUM(AP4:AP5)</f>
        <v>0</v>
      </c>
      <c r="AQ6" s="57">
        <f>SUM(AE6:AP6)</f>
        <v>0</v>
      </c>
      <c r="AS6" s="18">
        <f>SUM(AS4:AS5)</f>
        <v>0</v>
      </c>
      <c r="AT6" s="18">
        <f t="shared" ref="AT6" si="13">SUM(AT4:AT5)</f>
        <v>0</v>
      </c>
      <c r="AU6" s="18">
        <f t="shared" ref="AU6" si="14">SUM(AU4:AU5)</f>
        <v>0</v>
      </c>
      <c r="AV6" s="18">
        <f t="shared" ref="AV6" si="15">SUM(AV4:AV5)</f>
        <v>0</v>
      </c>
      <c r="AW6" s="18">
        <f t="shared" ref="AW6" si="16">SUM(AW4:AW5)</f>
        <v>0</v>
      </c>
      <c r="AX6" s="18">
        <f t="shared" ref="AX6" si="17">SUM(AX4:AX5)</f>
        <v>0</v>
      </c>
      <c r="AY6" s="18">
        <f t="shared" ref="AY6" si="18">SUM(AY4:AY5)</f>
        <v>0</v>
      </c>
      <c r="AZ6" s="18">
        <f t="shared" ref="AZ6" si="19">SUM(AZ4:AZ5)</f>
        <v>0</v>
      </c>
      <c r="BA6" s="18">
        <f t="shared" ref="BA6" si="20">SUM(BA4:BA5)</f>
        <v>0</v>
      </c>
      <c r="BB6" s="18">
        <f t="shared" ref="BB6" si="21">SUM(BB4:BB5)</f>
        <v>0</v>
      </c>
      <c r="BC6" s="18">
        <f t="shared" ref="BC6" si="22">SUM(BC4:BC5)</f>
        <v>0</v>
      </c>
      <c r="BD6" s="18">
        <f t="shared" ref="BD6" si="23">SUM(BD4:BD5)</f>
        <v>0</v>
      </c>
      <c r="BE6" s="57">
        <f>SUM(AS6:BD6)</f>
        <v>0</v>
      </c>
      <c r="BG6" s="18">
        <f>SUM(BG4:BG5)</f>
        <v>0</v>
      </c>
      <c r="BH6" s="18">
        <f t="shared" ref="BH6" si="24">SUM(BH4:BH5)</f>
        <v>0</v>
      </c>
      <c r="BI6" s="18">
        <f t="shared" ref="BI6" si="25">SUM(BI4:BI5)</f>
        <v>0</v>
      </c>
      <c r="BJ6" s="18">
        <f t="shared" ref="BJ6" si="26">SUM(BJ4:BJ5)</f>
        <v>0</v>
      </c>
      <c r="BK6" s="18">
        <f t="shared" ref="BK6" si="27">SUM(BK4:BK5)</f>
        <v>0</v>
      </c>
      <c r="BL6" s="18">
        <f t="shared" ref="BL6" si="28">SUM(BL4:BL5)</f>
        <v>0</v>
      </c>
      <c r="BM6" s="18">
        <f t="shared" ref="BM6" si="29">SUM(BM4:BM5)</f>
        <v>0</v>
      </c>
      <c r="BN6" s="18">
        <f t="shared" ref="BN6" si="30">SUM(BN4:BN5)</f>
        <v>0</v>
      </c>
      <c r="BO6" s="18">
        <f t="shared" ref="BO6" si="31">SUM(BO4:BO5)</f>
        <v>0</v>
      </c>
      <c r="BP6" s="18">
        <f t="shared" ref="BP6" si="32">SUM(BP4:BP5)</f>
        <v>0</v>
      </c>
      <c r="BQ6" s="18">
        <f t="shared" ref="BQ6" si="33">SUM(BQ4:BQ5)</f>
        <v>0</v>
      </c>
      <c r="BR6" s="18">
        <f t="shared" ref="BR6" si="34">SUM(BR4:BR5)</f>
        <v>0</v>
      </c>
      <c r="BS6" s="57">
        <f>SUM(BG6:BR6)</f>
        <v>0</v>
      </c>
    </row>
    <row r="7" spans="1:71" s="14" customFormat="1" ht="13" x14ac:dyDescent="0.15">
      <c r="A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P7" s="41"/>
      <c r="AC7" s="40"/>
      <c r="AD7" s="41"/>
      <c r="AQ7" s="40"/>
      <c r="AR7" s="41"/>
      <c r="BE7" s="40"/>
      <c r="BF7" s="41"/>
      <c r="BS7" s="40"/>
    </row>
    <row r="8" spans="1:71" s="9" customFormat="1" ht="25" customHeight="1" x14ac:dyDescent="0.2">
      <c r="A8" s="8" t="s">
        <v>66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55"/>
      <c r="AC8" s="55"/>
      <c r="AQ8" s="55"/>
      <c r="BE8" s="55"/>
      <c r="BS8" s="55"/>
    </row>
    <row r="9" spans="1:71" s="14" customFormat="1" ht="13" x14ac:dyDescent="0.15">
      <c r="B9" s="14" t="s">
        <v>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41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42"/>
      <c r="AD9" s="41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42"/>
      <c r="AR9" s="41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2"/>
      <c r="BF9" s="41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42"/>
    </row>
    <row r="10" spans="1:71" s="14" customFormat="1" ht="13" x14ac:dyDescent="0.15">
      <c r="B10" s="14" t="s">
        <v>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41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42"/>
      <c r="AD10" s="41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42"/>
      <c r="AR10" s="41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2"/>
      <c r="BF10" s="41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42"/>
    </row>
    <row r="11" spans="1:71" s="14" customFormat="1" ht="13" x14ac:dyDescent="0.15">
      <c r="B11" s="14" t="s">
        <v>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1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42"/>
      <c r="AD11" s="41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42"/>
      <c r="AR11" s="41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42"/>
      <c r="BF11" s="41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42"/>
    </row>
    <row r="12" spans="1:71" s="14" customFormat="1" ht="13" x14ac:dyDescent="0.15">
      <c r="B12" s="14" t="s">
        <v>78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41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42"/>
      <c r="AD12" s="41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42"/>
      <c r="AR12" s="41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42"/>
      <c r="BF12" s="41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42"/>
    </row>
    <row r="13" spans="1:71" s="14" customFormat="1" ht="13" x14ac:dyDescent="0.15">
      <c r="B13" s="14" t="s">
        <v>44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41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42"/>
      <c r="AD13" s="41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42"/>
      <c r="AR13" s="41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42"/>
      <c r="BF13" s="41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42"/>
    </row>
    <row r="14" spans="1:71" s="14" customFormat="1" ht="13" x14ac:dyDescent="0.15">
      <c r="B14" s="14" t="s">
        <v>3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41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42"/>
      <c r="AD14" s="41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2"/>
      <c r="AR14" s="41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42"/>
      <c r="BF14" s="41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42"/>
    </row>
    <row r="15" spans="1:71" s="14" customFormat="1" ht="13" x14ac:dyDescent="0.15">
      <c r="B15" s="14" t="s">
        <v>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41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42"/>
      <c r="AD15" s="41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42"/>
      <c r="AR15" s="41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42"/>
      <c r="BF15" s="41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42"/>
    </row>
    <row r="16" spans="1:71" s="58" customFormat="1" ht="13" x14ac:dyDescent="0.15">
      <c r="B16" s="59" t="s">
        <v>70</v>
      </c>
      <c r="C16" s="60">
        <f t="shared" ref="C16:N16" si="35">SUM(C9:C15)</f>
        <v>0</v>
      </c>
      <c r="D16" s="60">
        <f t="shared" si="35"/>
        <v>0</v>
      </c>
      <c r="E16" s="60">
        <f t="shared" si="35"/>
        <v>0</v>
      </c>
      <c r="F16" s="60">
        <f t="shared" si="35"/>
        <v>0</v>
      </c>
      <c r="G16" s="60">
        <f t="shared" si="35"/>
        <v>0</v>
      </c>
      <c r="H16" s="60">
        <f t="shared" si="35"/>
        <v>0</v>
      </c>
      <c r="I16" s="60">
        <f t="shared" si="35"/>
        <v>0</v>
      </c>
      <c r="J16" s="60">
        <f t="shared" si="35"/>
        <v>0</v>
      </c>
      <c r="K16" s="60">
        <f t="shared" si="35"/>
        <v>0</v>
      </c>
      <c r="L16" s="60">
        <f t="shared" si="35"/>
        <v>0</v>
      </c>
      <c r="M16" s="60">
        <f t="shared" si="35"/>
        <v>0</v>
      </c>
      <c r="N16" s="60">
        <f t="shared" si="35"/>
        <v>0</v>
      </c>
      <c r="O16" s="57">
        <f>SUM(C16:N16)</f>
        <v>0</v>
      </c>
      <c r="P16" s="60"/>
      <c r="Q16" s="60">
        <f t="shared" ref="Q16:AB16" si="36">SUM(Q9:Q15)</f>
        <v>0</v>
      </c>
      <c r="R16" s="60">
        <f t="shared" si="36"/>
        <v>0</v>
      </c>
      <c r="S16" s="60">
        <f t="shared" si="36"/>
        <v>0</v>
      </c>
      <c r="T16" s="60">
        <f t="shared" si="36"/>
        <v>0</v>
      </c>
      <c r="U16" s="60">
        <f t="shared" si="36"/>
        <v>0</v>
      </c>
      <c r="V16" s="60">
        <f t="shared" si="36"/>
        <v>0</v>
      </c>
      <c r="W16" s="60">
        <f t="shared" si="36"/>
        <v>0</v>
      </c>
      <c r="X16" s="60">
        <f t="shared" si="36"/>
        <v>0</v>
      </c>
      <c r="Y16" s="60">
        <f t="shared" si="36"/>
        <v>0</v>
      </c>
      <c r="Z16" s="60">
        <f t="shared" si="36"/>
        <v>0</v>
      </c>
      <c r="AA16" s="60">
        <f t="shared" si="36"/>
        <v>0</v>
      </c>
      <c r="AB16" s="60">
        <f t="shared" si="36"/>
        <v>0</v>
      </c>
      <c r="AC16" s="57">
        <f>SUM(Q16:AB16)</f>
        <v>0</v>
      </c>
      <c r="AE16" s="60">
        <f t="shared" ref="AE16:AP16" si="37">SUM(AE9:AE15)</f>
        <v>0</v>
      </c>
      <c r="AF16" s="60">
        <f t="shared" si="37"/>
        <v>0</v>
      </c>
      <c r="AG16" s="60">
        <f t="shared" si="37"/>
        <v>0</v>
      </c>
      <c r="AH16" s="60">
        <f t="shared" si="37"/>
        <v>0</v>
      </c>
      <c r="AI16" s="60">
        <f t="shared" si="37"/>
        <v>0</v>
      </c>
      <c r="AJ16" s="60">
        <f t="shared" si="37"/>
        <v>0</v>
      </c>
      <c r="AK16" s="60">
        <f t="shared" si="37"/>
        <v>0</v>
      </c>
      <c r="AL16" s="60">
        <f t="shared" si="37"/>
        <v>0</v>
      </c>
      <c r="AM16" s="60">
        <f t="shared" si="37"/>
        <v>0</v>
      </c>
      <c r="AN16" s="60">
        <f t="shared" si="37"/>
        <v>0</v>
      </c>
      <c r="AO16" s="60">
        <f t="shared" si="37"/>
        <v>0</v>
      </c>
      <c r="AP16" s="60">
        <f t="shared" si="37"/>
        <v>0</v>
      </c>
      <c r="AQ16" s="57">
        <f>SUM(AE16:AP16)</f>
        <v>0</v>
      </c>
      <c r="AS16" s="60">
        <f t="shared" ref="AS16:BD16" si="38">SUM(AS9:AS15)</f>
        <v>0</v>
      </c>
      <c r="AT16" s="60">
        <f t="shared" si="38"/>
        <v>0</v>
      </c>
      <c r="AU16" s="60">
        <f t="shared" si="38"/>
        <v>0</v>
      </c>
      <c r="AV16" s="60">
        <f t="shared" si="38"/>
        <v>0</v>
      </c>
      <c r="AW16" s="60">
        <f t="shared" si="38"/>
        <v>0</v>
      </c>
      <c r="AX16" s="60">
        <f t="shared" si="38"/>
        <v>0</v>
      </c>
      <c r="AY16" s="60">
        <f t="shared" si="38"/>
        <v>0</v>
      </c>
      <c r="AZ16" s="60">
        <f t="shared" si="38"/>
        <v>0</v>
      </c>
      <c r="BA16" s="60">
        <f t="shared" si="38"/>
        <v>0</v>
      </c>
      <c r="BB16" s="60">
        <f t="shared" si="38"/>
        <v>0</v>
      </c>
      <c r="BC16" s="60">
        <f t="shared" si="38"/>
        <v>0</v>
      </c>
      <c r="BD16" s="60">
        <f t="shared" si="38"/>
        <v>0</v>
      </c>
      <c r="BE16" s="57">
        <f>SUM(AS16:BD16)</f>
        <v>0</v>
      </c>
      <c r="BG16" s="60">
        <f t="shared" ref="BG16:BR16" si="39">SUM(BG9:BG15)</f>
        <v>0</v>
      </c>
      <c r="BH16" s="60">
        <f t="shared" si="39"/>
        <v>0</v>
      </c>
      <c r="BI16" s="60">
        <f t="shared" si="39"/>
        <v>0</v>
      </c>
      <c r="BJ16" s="60">
        <f t="shared" si="39"/>
        <v>0</v>
      </c>
      <c r="BK16" s="60">
        <f t="shared" si="39"/>
        <v>0</v>
      </c>
      <c r="BL16" s="60">
        <f t="shared" si="39"/>
        <v>0</v>
      </c>
      <c r="BM16" s="60">
        <f t="shared" si="39"/>
        <v>0</v>
      </c>
      <c r="BN16" s="60">
        <f t="shared" si="39"/>
        <v>0</v>
      </c>
      <c r="BO16" s="60">
        <f t="shared" si="39"/>
        <v>0</v>
      </c>
      <c r="BP16" s="60">
        <f t="shared" si="39"/>
        <v>0</v>
      </c>
      <c r="BQ16" s="60">
        <f t="shared" si="39"/>
        <v>0</v>
      </c>
      <c r="BR16" s="60">
        <f t="shared" si="39"/>
        <v>0</v>
      </c>
      <c r="BS16" s="57">
        <f>SUM(BG16:BR16)</f>
        <v>0</v>
      </c>
    </row>
    <row r="17" spans="1:71" s="20" customFormat="1" ht="13" x14ac:dyDescent="0.15">
      <c r="A17" s="19" t="s">
        <v>67</v>
      </c>
      <c r="C17" s="21">
        <f t="shared" ref="C17:O17" si="40">SUM(C6,C16)</f>
        <v>0</v>
      </c>
      <c r="D17" s="21">
        <f t="shared" si="40"/>
        <v>0</v>
      </c>
      <c r="E17" s="21">
        <f t="shared" si="40"/>
        <v>0</v>
      </c>
      <c r="F17" s="21">
        <f t="shared" si="40"/>
        <v>0</v>
      </c>
      <c r="G17" s="21">
        <f t="shared" si="40"/>
        <v>0</v>
      </c>
      <c r="H17" s="21">
        <f t="shared" si="40"/>
        <v>0</v>
      </c>
      <c r="I17" s="21">
        <f t="shared" si="40"/>
        <v>0</v>
      </c>
      <c r="J17" s="21">
        <f t="shared" si="40"/>
        <v>0</v>
      </c>
      <c r="K17" s="21">
        <f t="shared" si="40"/>
        <v>0</v>
      </c>
      <c r="L17" s="21">
        <f t="shared" si="40"/>
        <v>0</v>
      </c>
      <c r="M17" s="21">
        <f t="shared" si="40"/>
        <v>0</v>
      </c>
      <c r="N17" s="21">
        <f t="shared" si="40"/>
        <v>0</v>
      </c>
      <c r="O17" s="57">
        <f t="shared" si="40"/>
        <v>0</v>
      </c>
      <c r="Q17" s="21">
        <f t="shared" ref="Q17:AB17" si="41">SUM(Q6,Q16)</f>
        <v>0</v>
      </c>
      <c r="R17" s="21">
        <f t="shared" si="41"/>
        <v>0</v>
      </c>
      <c r="S17" s="21">
        <f t="shared" si="41"/>
        <v>0</v>
      </c>
      <c r="T17" s="21">
        <f t="shared" si="41"/>
        <v>0</v>
      </c>
      <c r="U17" s="21">
        <f t="shared" si="41"/>
        <v>0</v>
      </c>
      <c r="V17" s="21">
        <f t="shared" si="41"/>
        <v>0</v>
      </c>
      <c r="W17" s="21">
        <f t="shared" si="41"/>
        <v>0</v>
      </c>
      <c r="X17" s="21">
        <f t="shared" si="41"/>
        <v>0</v>
      </c>
      <c r="Y17" s="21">
        <f t="shared" si="41"/>
        <v>0</v>
      </c>
      <c r="Z17" s="21">
        <f t="shared" si="41"/>
        <v>0</v>
      </c>
      <c r="AA17" s="21">
        <f t="shared" si="41"/>
        <v>0</v>
      </c>
      <c r="AB17" s="21">
        <f t="shared" si="41"/>
        <v>0</v>
      </c>
      <c r="AC17" s="57">
        <f>SUM(Q17:AB17)</f>
        <v>0</v>
      </c>
      <c r="AE17" s="21">
        <f t="shared" ref="AE17:AP17" si="42">SUM(AE6,AE16)</f>
        <v>0</v>
      </c>
      <c r="AF17" s="21">
        <f t="shared" si="42"/>
        <v>0</v>
      </c>
      <c r="AG17" s="21">
        <f t="shared" si="42"/>
        <v>0</v>
      </c>
      <c r="AH17" s="21">
        <f t="shared" si="42"/>
        <v>0</v>
      </c>
      <c r="AI17" s="21">
        <f t="shared" si="42"/>
        <v>0</v>
      </c>
      <c r="AJ17" s="21">
        <f t="shared" si="42"/>
        <v>0</v>
      </c>
      <c r="AK17" s="21">
        <f t="shared" si="42"/>
        <v>0</v>
      </c>
      <c r="AL17" s="21">
        <f t="shared" si="42"/>
        <v>0</v>
      </c>
      <c r="AM17" s="21">
        <f t="shared" si="42"/>
        <v>0</v>
      </c>
      <c r="AN17" s="21">
        <f t="shared" si="42"/>
        <v>0</v>
      </c>
      <c r="AO17" s="21">
        <f t="shared" si="42"/>
        <v>0</v>
      </c>
      <c r="AP17" s="21">
        <f t="shared" si="42"/>
        <v>0</v>
      </c>
      <c r="AQ17" s="57">
        <f>SUM(AE17:AP17)</f>
        <v>0</v>
      </c>
      <c r="AS17" s="21">
        <f t="shared" ref="AS17:BD17" si="43">SUM(AS6,AS16)</f>
        <v>0</v>
      </c>
      <c r="AT17" s="21">
        <f t="shared" si="43"/>
        <v>0</v>
      </c>
      <c r="AU17" s="21">
        <f t="shared" si="43"/>
        <v>0</v>
      </c>
      <c r="AV17" s="21">
        <f t="shared" si="43"/>
        <v>0</v>
      </c>
      <c r="AW17" s="21">
        <f t="shared" si="43"/>
        <v>0</v>
      </c>
      <c r="AX17" s="21">
        <f t="shared" si="43"/>
        <v>0</v>
      </c>
      <c r="AY17" s="21">
        <f t="shared" si="43"/>
        <v>0</v>
      </c>
      <c r="AZ17" s="21">
        <f t="shared" si="43"/>
        <v>0</v>
      </c>
      <c r="BA17" s="21">
        <f t="shared" si="43"/>
        <v>0</v>
      </c>
      <c r="BB17" s="21">
        <f t="shared" si="43"/>
        <v>0</v>
      </c>
      <c r="BC17" s="21">
        <f t="shared" si="43"/>
        <v>0</v>
      </c>
      <c r="BD17" s="21">
        <f t="shared" si="43"/>
        <v>0</v>
      </c>
      <c r="BE17" s="57">
        <f>SUM(AS17:BD17)</f>
        <v>0</v>
      </c>
      <c r="BG17" s="21">
        <f t="shared" ref="BG17:BR17" si="44">SUM(BG6,BG16)</f>
        <v>0</v>
      </c>
      <c r="BH17" s="21">
        <f t="shared" si="44"/>
        <v>0</v>
      </c>
      <c r="BI17" s="21">
        <f t="shared" si="44"/>
        <v>0</v>
      </c>
      <c r="BJ17" s="21">
        <f t="shared" si="44"/>
        <v>0</v>
      </c>
      <c r="BK17" s="21">
        <f t="shared" si="44"/>
        <v>0</v>
      </c>
      <c r="BL17" s="21">
        <f t="shared" si="44"/>
        <v>0</v>
      </c>
      <c r="BM17" s="21">
        <f t="shared" si="44"/>
        <v>0</v>
      </c>
      <c r="BN17" s="21">
        <f t="shared" si="44"/>
        <v>0</v>
      </c>
      <c r="BO17" s="21">
        <f t="shared" si="44"/>
        <v>0</v>
      </c>
      <c r="BP17" s="21">
        <f t="shared" si="44"/>
        <v>0</v>
      </c>
      <c r="BQ17" s="21">
        <f t="shared" si="44"/>
        <v>0</v>
      </c>
      <c r="BR17" s="21">
        <f t="shared" si="44"/>
        <v>0</v>
      </c>
      <c r="BS17" s="57">
        <f>SUM(BG17:BR17)</f>
        <v>0</v>
      </c>
    </row>
    <row r="18" spans="1:71" s="62" customFormat="1" ht="13" x14ac:dyDescent="0.15">
      <c r="A18" s="61" t="s">
        <v>45</v>
      </c>
      <c r="C18" s="63" t="e">
        <f t="shared" ref="C18:O18" si="45">C6/C17</f>
        <v>#DIV/0!</v>
      </c>
      <c r="D18" s="63" t="e">
        <f t="shared" si="45"/>
        <v>#DIV/0!</v>
      </c>
      <c r="E18" s="63" t="e">
        <f t="shared" si="45"/>
        <v>#DIV/0!</v>
      </c>
      <c r="F18" s="63" t="e">
        <f t="shared" si="45"/>
        <v>#DIV/0!</v>
      </c>
      <c r="G18" s="63" t="e">
        <f t="shared" si="45"/>
        <v>#DIV/0!</v>
      </c>
      <c r="H18" s="63" t="e">
        <f t="shared" si="45"/>
        <v>#DIV/0!</v>
      </c>
      <c r="I18" s="63" t="e">
        <f t="shared" si="45"/>
        <v>#DIV/0!</v>
      </c>
      <c r="J18" s="63" t="e">
        <f t="shared" si="45"/>
        <v>#DIV/0!</v>
      </c>
      <c r="K18" s="63" t="e">
        <f t="shared" si="45"/>
        <v>#DIV/0!</v>
      </c>
      <c r="L18" s="63" t="e">
        <f t="shared" si="45"/>
        <v>#DIV/0!</v>
      </c>
      <c r="M18" s="63" t="e">
        <f t="shared" si="45"/>
        <v>#DIV/0!</v>
      </c>
      <c r="N18" s="63" t="e">
        <f t="shared" si="45"/>
        <v>#DIV/0!</v>
      </c>
      <c r="O18" s="63" t="e">
        <f t="shared" si="45"/>
        <v>#DIV/0!</v>
      </c>
      <c r="P18" s="63"/>
      <c r="Q18" s="63" t="e">
        <f t="shared" ref="Q18:AC18" si="46">Q6/Q17</f>
        <v>#DIV/0!</v>
      </c>
      <c r="R18" s="63" t="e">
        <f t="shared" si="46"/>
        <v>#DIV/0!</v>
      </c>
      <c r="S18" s="63" t="e">
        <f t="shared" si="46"/>
        <v>#DIV/0!</v>
      </c>
      <c r="T18" s="63" t="e">
        <f t="shared" si="46"/>
        <v>#DIV/0!</v>
      </c>
      <c r="U18" s="63" t="e">
        <f t="shared" si="46"/>
        <v>#DIV/0!</v>
      </c>
      <c r="V18" s="63" t="e">
        <f t="shared" si="46"/>
        <v>#DIV/0!</v>
      </c>
      <c r="W18" s="63" t="e">
        <f t="shared" si="46"/>
        <v>#DIV/0!</v>
      </c>
      <c r="X18" s="63" t="e">
        <f t="shared" si="46"/>
        <v>#DIV/0!</v>
      </c>
      <c r="Y18" s="63" t="e">
        <f t="shared" si="46"/>
        <v>#DIV/0!</v>
      </c>
      <c r="Z18" s="63" t="e">
        <f t="shared" si="46"/>
        <v>#DIV/0!</v>
      </c>
      <c r="AA18" s="63" t="e">
        <f t="shared" si="46"/>
        <v>#DIV/0!</v>
      </c>
      <c r="AB18" s="63" t="e">
        <f t="shared" si="46"/>
        <v>#DIV/0!</v>
      </c>
      <c r="AC18" s="63" t="e">
        <f t="shared" si="46"/>
        <v>#DIV/0!</v>
      </c>
      <c r="AE18" s="63" t="e">
        <f t="shared" ref="AE18:AQ18" si="47">AE6/AE17</f>
        <v>#DIV/0!</v>
      </c>
      <c r="AF18" s="63" t="e">
        <f t="shared" si="47"/>
        <v>#DIV/0!</v>
      </c>
      <c r="AG18" s="63" t="e">
        <f t="shared" si="47"/>
        <v>#DIV/0!</v>
      </c>
      <c r="AH18" s="63" t="e">
        <f t="shared" si="47"/>
        <v>#DIV/0!</v>
      </c>
      <c r="AI18" s="63" t="e">
        <f t="shared" si="47"/>
        <v>#DIV/0!</v>
      </c>
      <c r="AJ18" s="63" t="e">
        <f t="shared" si="47"/>
        <v>#DIV/0!</v>
      </c>
      <c r="AK18" s="63" t="e">
        <f t="shared" si="47"/>
        <v>#DIV/0!</v>
      </c>
      <c r="AL18" s="63" t="e">
        <f t="shared" si="47"/>
        <v>#DIV/0!</v>
      </c>
      <c r="AM18" s="63" t="e">
        <f t="shared" si="47"/>
        <v>#DIV/0!</v>
      </c>
      <c r="AN18" s="63" t="e">
        <f t="shared" si="47"/>
        <v>#DIV/0!</v>
      </c>
      <c r="AO18" s="63" t="e">
        <f t="shared" si="47"/>
        <v>#DIV/0!</v>
      </c>
      <c r="AP18" s="63" t="e">
        <f t="shared" si="47"/>
        <v>#DIV/0!</v>
      </c>
      <c r="AQ18" s="63" t="e">
        <f t="shared" si="47"/>
        <v>#DIV/0!</v>
      </c>
      <c r="AS18" s="63" t="e">
        <f t="shared" ref="AS18:BE18" si="48">AS6/AS17</f>
        <v>#DIV/0!</v>
      </c>
      <c r="AT18" s="63" t="e">
        <f t="shared" si="48"/>
        <v>#DIV/0!</v>
      </c>
      <c r="AU18" s="63" t="e">
        <f t="shared" si="48"/>
        <v>#DIV/0!</v>
      </c>
      <c r="AV18" s="63" t="e">
        <f t="shared" si="48"/>
        <v>#DIV/0!</v>
      </c>
      <c r="AW18" s="63" t="e">
        <f t="shared" si="48"/>
        <v>#DIV/0!</v>
      </c>
      <c r="AX18" s="63" t="e">
        <f t="shared" si="48"/>
        <v>#DIV/0!</v>
      </c>
      <c r="AY18" s="63" t="e">
        <f t="shared" si="48"/>
        <v>#DIV/0!</v>
      </c>
      <c r="AZ18" s="63" t="e">
        <f t="shared" si="48"/>
        <v>#DIV/0!</v>
      </c>
      <c r="BA18" s="63" t="e">
        <f t="shared" si="48"/>
        <v>#DIV/0!</v>
      </c>
      <c r="BB18" s="63" t="e">
        <f t="shared" si="48"/>
        <v>#DIV/0!</v>
      </c>
      <c r="BC18" s="63" t="e">
        <f t="shared" si="48"/>
        <v>#DIV/0!</v>
      </c>
      <c r="BD18" s="63" t="e">
        <f t="shared" si="48"/>
        <v>#DIV/0!</v>
      </c>
      <c r="BE18" s="63" t="e">
        <f t="shared" si="48"/>
        <v>#DIV/0!</v>
      </c>
      <c r="BG18" s="63" t="e">
        <f t="shared" ref="BG18:BS18" si="49">BG6/BG17</f>
        <v>#DIV/0!</v>
      </c>
      <c r="BH18" s="63" t="e">
        <f t="shared" si="49"/>
        <v>#DIV/0!</v>
      </c>
      <c r="BI18" s="63" t="e">
        <f t="shared" si="49"/>
        <v>#DIV/0!</v>
      </c>
      <c r="BJ18" s="63" t="e">
        <f t="shared" si="49"/>
        <v>#DIV/0!</v>
      </c>
      <c r="BK18" s="63" t="e">
        <f t="shared" si="49"/>
        <v>#DIV/0!</v>
      </c>
      <c r="BL18" s="63" t="e">
        <f t="shared" si="49"/>
        <v>#DIV/0!</v>
      </c>
      <c r="BM18" s="63" t="e">
        <f t="shared" si="49"/>
        <v>#DIV/0!</v>
      </c>
      <c r="BN18" s="63" t="e">
        <f t="shared" si="49"/>
        <v>#DIV/0!</v>
      </c>
      <c r="BO18" s="63" t="e">
        <f t="shared" si="49"/>
        <v>#DIV/0!</v>
      </c>
      <c r="BP18" s="63" t="e">
        <f t="shared" si="49"/>
        <v>#DIV/0!</v>
      </c>
      <c r="BQ18" s="63" t="e">
        <f t="shared" si="49"/>
        <v>#DIV/0!</v>
      </c>
      <c r="BR18" s="63" t="e">
        <f t="shared" si="49"/>
        <v>#DIV/0!</v>
      </c>
      <c r="BS18" s="63" t="e">
        <f t="shared" si="49"/>
        <v>#DIV/0!</v>
      </c>
    </row>
    <row r="19" spans="1:71" x14ac:dyDescent="0.2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5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5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5"/>
    </row>
    <row r="20" spans="1:71" s="9" customFormat="1" ht="27" customHeight="1" x14ac:dyDescent="0.2">
      <c r="A20" s="8" t="s">
        <v>69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55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56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56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56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56"/>
    </row>
    <row r="21" spans="1:71" s="33" customFormat="1" ht="13" x14ac:dyDescent="0.15">
      <c r="B21" s="33" t="s">
        <v>7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7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8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8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8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8"/>
    </row>
    <row r="22" spans="1:71" s="14" customFormat="1" ht="13" x14ac:dyDescent="0.15">
      <c r="B22" s="14" t="s">
        <v>8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  <c r="P22" s="41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42"/>
      <c r="AD22" s="41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42"/>
      <c r="AR22" s="41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42"/>
      <c r="BF22" s="41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42"/>
    </row>
    <row r="23" spans="1:71" s="14" customFormat="1" ht="13" x14ac:dyDescent="0.15">
      <c r="B23" s="14" t="s">
        <v>9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/>
      <c r="P23" s="41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42"/>
      <c r="AD23" s="41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42"/>
      <c r="AR23" s="41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42"/>
      <c r="BF23" s="41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42"/>
    </row>
    <row r="24" spans="1:71" s="14" customFormat="1" ht="13" x14ac:dyDescent="0.15">
      <c r="B24" s="14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  <c r="P24" s="41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42"/>
      <c r="AD24" s="41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AR24" s="41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42"/>
      <c r="BF24" s="41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42"/>
    </row>
    <row r="25" spans="1:71" s="14" customFormat="1" ht="13" x14ac:dyDescent="0.15">
      <c r="B25" s="14" t="s">
        <v>46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  <c r="P25" s="41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42"/>
      <c r="AD25" s="41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42"/>
      <c r="AR25" s="41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42"/>
      <c r="BF25" s="41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42"/>
    </row>
    <row r="26" spans="1:71" s="16" customFormat="1" ht="13" x14ac:dyDescent="0.15">
      <c r="B26" s="17" t="s">
        <v>11</v>
      </c>
      <c r="C26" s="18">
        <f>SUM(C22:C25)</f>
        <v>0</v>
      </c>
      <c r="D26" s="18">
        <f t="shared" ref="D26:N26" si="50">SUM(D22:D25)</f>
        <v>0</v>
      </c>
      <c r="E26" s="18">
        <f t="shared" si="50"/>
        <v>0</v>
      </c>
      <c r="F26" s="18">
        <f t="shared" si="50"/>
        <v>0</v>
      </c>
      <c r="G26" s="18">
        <f t="shared" si="50"/>
        <v>0</v>
      </c>
      <c r="H26" s="18">
        <f t="shared" si="50"/>
        <v>0</v>
      </c>
      <c r="I26" s="18">
        <f t="shared" si="50"/>
        <v>0</v>
      </c>
      <c r="J26" s="18">
        <f t="shared" si="50"/>
        <v>0</v>
      </c>
      <c r="K26" s="18">
        <f t="shared" si="50"/>
        <v>0</v>
      </c>
      <c r="L26" s="18">
        <f t="shared" si="50"/>
        <v>0</v>
      </c>
      <c r="M26" s="18">
        <f t="shared" si="50"/>
        <v>0</v>
      </c>
      <c r="N26" s="18">
        <f t="shared" si="50"/>
        <v>0</v>
      </c>
      <c r="O26" s="57">
        <f>SUM(C26:N26)</f>
        <v>0</v>
      </c>
      <c r="Q26" s="18">
        <f>SUM(Q22:Q25)</f>
        <v>0</v>
      </c>
      <c r="R26" s="18">
        <f t="shared" ref="R26:AB26" si="51">SUM(R22:R25)</f>
        <v>0</v>
      </c>
      <c r="S26" s="18">
        <f t="shared" si="51"/>
        <v>0</v>
      </c>
      <c r="T26" s="18">
        <f t="shared" si="51"/>
        <v>0</v>
      </c>
      <c r="U26" s="18">
        <f t="shared" si="51"/>
        <v>0</v>
      </c>
      <c r="V26" s="18">
        <f t="shared" si="51"/>
        <v>0</v>
      </c>
      <c r="W26" s="18">
        <f t="shared" si="51"/>
        <v>0</v>
      </c>
      <c r="X26" s="18">
        <f t="shared" si="51"/>
        <v>0</v>
      </c>
      <c r="Y26" s="18">
        <f t="shared" si="51"/>
        <v>0</v>
      </c>
      <c r="Z26" s="18">
        <f t="shared" si="51"/>
        <v>0</v>
      </c>
      <c r="AA26" s="18">
        <f t="shared" si="51"/>
        <v>0</v>
      </c>
      <c r="AB26" s="18">
        <f t="shared" si="51"/>
        <v>0</v>
      </c>
      <c r="AC26" s="57">
        <f>SUM(Q26:AB26)</f>
        <v>0</v>
      </c>
      <c r="AE26" s="18">
        <f>SUM(AE22:AE25)</f>
        <v>0</v>
      </c>
      <c r="AF26" s="18">
        <f t="shared" ref="AF26" si="52">SUM(AF22:AF25)</f>
        <v>0</v>
      </c>
      <c r="AG26" s="18">
        <f t="shared" ref="AG26" si="53">SUM(AG22:AG25)</f>
        <v>0</v>
      </c>
      <c r="AH26" s="18">
        <f t="shared" ref="AH26" si="54">SUM(AH22:AH25)</f>
        <v>0</v>
      </c>
      <c r="AI26" s="18">
        <f t="shared" ref="AI26" si="55">SUM(AI22:AI25)</f>
        <v>0</v>
      </c>
      <c r="AJ26" s="18">
        <f t="shared" ref="AJ26" si="56">SUM(AJ22:AJ25)</f>
        <v>0</v>
      </c>
      <c r="AK26" s="18">
        <f t="shared" ref="AK26" si="57">SUM(AK22:AK25)</f>
        <v>0</v>
      </c>
      <c r="AL26" s="18">
        <f t="shared" ref="AL26" si="58">SUM(AL22:AL25)</f>
        <v>0</v>
      </c>
      <c r="AM26" s="18">
        <f t="shared" ref="AM26" si="59">SUM(AM22:AM25)</f>
        <v>0</v>
      </c>
      <c r="AN26" s="18">
        <f t="shared" ref="AN26" si="60">SUM(AN22:AN25)</f>
        <v>0</v>
      </c>
      <c r="AO26" s="18">
        <f t="shared" ref="AO26" si="61">SUM(AO22:AO25)</f>
        <v>0</v>
      </c>
      <c r="AP26" s="18">
        <f t="shared" ref="AP26" si="62">SUM(AP22:AP25)</f>
        <v>0</v>
      </c>
      <c r="AQ26" s="57">
        <f>SUM(AE26:AP26)</f>
        <v>0</v>
      </c>
      <c r="AS26" s="18">
        <f>SUM(AS22:AS25)</f>
        <v>0</v>
      </c>
      <c r="AT26" s="18">
        <f t="shared" ref="AT26" si="63">SUM(AT22:AT25)</f>
        <v>0</v>
      </c>
      <c r="AU26" s="18">
        <f t="shared" ref="AU26" si="64">SUM(AU22:AU25)</f>
        <v>0</v>
      </c>
      <c r="AV26" s="18">
        <f t="shared" ref="AV26" si="65">SUM(AV22:AV25)</f>
        <v>0</v>
      </c>
      <c r="AW26" s="18">
        <f t="shared" ref="AW26" si="66">SUM(AW22:AW25)</f>
        <v>0</v>
      </c>
      <c r="AX26" s="18">
        <f t="shared" ref="AX26" si="67">SUM(AX22:AX25)</f>
        <v>0</v>
      </c>
      <c r="AY26" s="18">
        <f t="shared" ref="AY26" si="68">SUM(AY22:AY25)</f>
        <v>0</v>
      </c>
      <c r="AZ26" s="18">
        <f t="shared" ref="AZ26" si="69">SUM(AZ22:AZ25)</f>
        <v>0</v>
      </c>
      <c r="BA26" s="18">
        <f t="shared" ref="BA26" si="70">SUM(BA22:BA25)</f>
        <v>0</v>
      </c>
      <c r="BB26" s="18">
        <f t="shared" ref="BB26" si="71">SUM(BB22:BB25)</f>
        <v>0</v>
      </c>
      <c r="BC26" s="18">
        <f t="shared" ref="BC26" si="72">SUM(BC22:BC25)</f>
        <v>0</v>
      </c>
      <c r="BD26" s="18">
        <f t="shared" ref="BD26" si="73">SUM(BD22:BD25)</f>
        <v>0</v>
      </c>
      <c r="BE26" s="57">
        <f>SUM(AS26:BD26)</f>
        <v>0</v>
      </c>
      <c r="BG26" s="18">
        <f>SUM(BG22:BG25)</f>
        <v>0</v>
      </c>
      <c r="BH26" s="18">
        <f t="shared" ref="BH26" si="74">SUM(BH22:BH25)</f>
        <v>0</v>
      </c>
      <c r="BI26" s="18">
        <f t="shared" ref="BI26" si="75">SUM(BI22:BI25)</f>
        <v>0</v>
      </c>
      <c r="BJ26" s="18">
        <f t="shared" ref="BJ26" si="76">SUM(BJ22:BJ25)</f>
        <v>0</v>
      </c>
      <c r="BK26" s="18">
        <f t="shared" ref="BK26" si="77">SUM(BK22:BK25)</f>
        <v>0</v>
      </c>
      <c r="BL26" s="18">
        <f t="shared" ref="BL26" si="78">SUM(BL22:BL25)</f>
        <v>0</v>
      </c>
      <c r="BM26" s="18">
        <f t="shared" ref="BM26" si="79">SUM(BM22:BM25)</f>
        <v>0</v>
      </c>
      <c r="BN26" s="18">
        <f t="shared" ref="BN26" si="80">SUM(BN22:BN25)</f>
        <v>0</v>
      </c>
      <c r="BO26" s="18">
        <f t="shared" ref="BO26" si="81">SUM(BO22:BO25)</f>
        <v>0</v>
      </c>
      <c r="BP26" s="18">
        <f t="shared" ref="BP26" si="82">SUM(BP22:BP25)</f>
        <v>0</v>
      </c>
      <c r="BQ26" s="18">
        <f t="shared" ref="BQ26" si="83">SUM(BQ22:BQ25)</f>
        <v>0</v>
      </c>
      <c r="BR26" s="18">
        <f t="shared" ref="BR26" si="84">SUM(BR22:BR25)</f>
        <v>0</v>
      </c>
      <c r="BS26" s="57">
        <f>SUM(BG26:BR26)</f>
        <v>0</v>
      </c>
    </row>
    <row r="27" spans="1:71" s="14" customFormat="1" ht="13" x14ac:dyDescent="0.15">
      <c r="B27" s="14" t="s">
        <v>12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41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42"/>
      <c r="AD27" s="41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42"/>
      <c r="AR27" s="41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42"/>
      <c r="BF27" s="41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42"/>
    </row>
    <row r="28" spans="1:71" s="33" customFormat="1" ht="13" x14ac:dyDescent="0.15">
      <c r="B28" s="33" t="s">
        <v>13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8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8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8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8"/>
    </row>
    <row r="29" spans="1:71" s="33" customFormat="1" ht="13" x14ac:dyDescent="0.15">
      <c r="B29" s="33" t="s">
        <v>47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8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8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8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8"/>
    </row>
    <row r="30" spans="1:71" s="14" customFormat="1" ht="13" x14ac:dyDescent="0.15">
      <c r="B30" s="14" t="s">
        <v>48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  <c r="P30" s="41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2"/>
      <c r="AD30" s="41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2"/>
      <c r="AR30" s="41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42"/>
      <c r="BF30" s="41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42"/>
    </row>
    <row r="31" spans="1:71" s="14" customFormat="1" ht="13" x14ac:dyDescent="0.15">
      <c r="B31" s="14" t="s">
        <v>14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  <c r="P31" s="41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42"/>
      <c r="AD31" s="41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AR31" s="41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42"/>
      <c r="BF31" s="41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42"/>
    </row>
    <row r="32" spans="1:71" s="14" customFormat="1" ht="13" x14ac:dyDescent="0.15">
      <c r="B32" s="14" t="s">
        <v>15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  <c r="P32" s="41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42"/>
      <c r="AD32" s="41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42"/>
      <c r="AR32" s="41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42"/>
      <c r="BF32" s="41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42"/>
    </row>
    <row r="33" spans="2:71" s="14" customFormat="1" ht="13" x14ac:dyDescent="0.15">
      <c r="B33" s="14" t="s">
        <v>16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  <c r="P33" s="41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42"/>
      <c r="AD33" s="41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  <c r="AR33" s="41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42"/>
      <c r="BF33" s="41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42"/>
    </row>
    <row r="34" spans="2:71" s="14" customFormat="1" ht="13" x14ac:dyDescent="0.15">
      <c r="B34" s="14" t="s">
        <v>49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  <c r="P34" s="41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42"/>
      <c r="AD34" s="41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2"/>
      <c r="AR34" s="41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42"/>
      <c r="BF34" s="41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42"/>
    </row>
    <row r="35" spans="2:71" s="14" customFormat="1" ht="13" x14ac:dyDescent="0.15">
      <c r="B35" s="14" t="s">
        <v>17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  <c r="P35" s="41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2"/>
      <c r="AD35" s="41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42"/>
      <c r="AR35" s="41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42"/>
      <c r="BF35" s="41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42"/>
    </row>
    <row r="36" spans="2:71" s="16" customFormat="1" ht="13" x14ac:dyDescent="0.15">
      <c r="B36" s="16" t="s">
        <v>98</v>
      </c>
      <c r="C36" s="18">
        <f>SUM(C30:C35)</f>
        <v>0</v>
      </c>
      <c r="D36" s="18">
        <f t="shared" ref="D36:N36" si="85">SUM(D30:D35)</f>
        <v>0</v>
      </c>
      <c r="E36" s="18">
        <f t="shared" si="85"/>
        <v>0</v>
      </c>
      <c r="F36" s="18">
        <f t="shared" si="85"/>
        <v>0</v>
      </c>
      <c r="G36" s="18">
        <f t="shared" si="85"/>
        <v>0</v>
      </c>
      <c r="H36" s="18">
        <f t="shared" si="85"/>
        <v>0</v>
      </c>
      <c r="I36" s="18">
        <f t="shared" si="85"/>
        <v>0</v>
      </c>
      <c r="J36" s="18">
        <f t="shared" si="85"/>
        <v>0</v>
      </c>
      <c r="K36" s="18">
        <f t="shared" si="85"/>
        <v>0</v>
      </c>
      <c r="L36" s="18">
        <f t="shared" si="85"/>
        <v>0</v>
      </c>
      <c r="M36" s="18">
        <f t="shared" si="85"/>
        <v>0</v>
      </c>
      <c r="N36" s="18">
        <f t="shared" si="85"/>
        <v>0</v>
      </c>
      <c r="O36" s="57">
        <f>SUM(C36:N36)</f>
        <v>0</v>
      </c>
      <c r="Q36" s="18">
        <f>SUM(Q30:Q35)</f>
        <v>0</v>
      </c>
      <c r="R36" s="18">
        <f t="shared" ref="R36:AB36" si="86">SUM(R30:R35)</f>
        <v>0</v>
      </c>
      <c r="S36" s="18">
        <f t="shared" si="86"/>
        <v>0</v>
      </c>
      <c r="T36" s="18">
        <f t="shared" si="86"/>
        <v>0</v>
      </c>
      <c r="U36" s="18">
        <f t="shared" si="86"/>
        <v>0</v>
      </c>
      <c r="V36" s="18">
        <f t="shared" si="86"/>
        <v>0</v>
      </c>
      <c r="W36" s="18">
        <f t="shared" si="86"/>
        <v>0</v>
      </c>
      <c r="X36" s="18">
        <f t="shared" si="86"/>
        <v>0</v>
      </c>
      <c r="Y36" s="18">
        <f t="shared" si="86"/>
        <v>0</v>
      </c>
      <c r="Z36" s="18">
        <f t="shared" si="86"/>
        <v>0</v>
      </c>
      <c r="AA36" s="18">
        <f t="shared" si="86"/>
        <v>0</v>
      </c>
      <c r="AB36" s="18">
        <f t="shared" si="86"/>
        <v>0</v>
      </c>
      <c r="AC36" s="57">
        <f>SUM(Q36:AB36)</f>
        <v>0</v>
      </c>
      <c r="AE36" s="18">
        <f>SUM(AE30:AE35)</f>
        <v>0</v>
      </c>
      <c r="AF36" s="18">
        <f t="shared" ref="AF36" si="87">SUM(AF30:AF35)</f>
        <v>0</v>
      </c>
      <c r="AG36" s="18">
        <f t="shared" ref="AG36" si="88">SUM(AG30:AG35)</f>
        <v>0</v>
      </c>
      <c r="AH36" s="18">
        <f t="shared" ref="AH36" si="89">SUM(AH30:AH35)</f>
        <v>0</v>
      </c>
      <c r="AI36" s="18">
        <f t="shared" ref="AI36" si="90">SUM(AI30:AI35)</f>
        <v>0</v>
      </c>
      <c r="AJ36" s="18">
        <f t="shared" ref="AJ36" si="91">SUM(AJ30:AJ35)</f>
        <v>0</v>
      </c>
      <c r="AK36" s="18">
        <f t="shared" ref="AK36" si="92">SUM(AK30:AK35)</f>
        <v>0</v>
      </c>
      <c r="AL36" s="18">
        <f t="shared" ref="AL36" si="93">SUM(AL30:AL35)</f>
        <v>0</v>
      </c>
      <c r="AM36" s="18">
        <f t="shared" ref="AM36" si="94">SUM(AM30:AM35)</f>
        <v>0</v>
      </c>
      <c r="AN36" s="18">
        <f t="shared" ref="AN36" si="95">SUM(AN30:AN35)</f>
        <v>0</v>
      </c>
      <c r="AO36" s="18">
        <f t="shared" ref="AO36" si="96">SUM(AO30:AO35)</f>
        <v>0</v>
      </c>
      <c r="AP36" s="18">
        <f t="shared" ref="AP36" si="97">SUM(AP30:AP35)</f>
        <v>0</v>
      </c>
      <c r="AQ36" s="57">
        <f>SUM(AE36:AP36)</f>
        <v>0</v>
      </c>
      <c r="AS36" s="18">
        <f>SUM(AS30:AS35)</f>
        <v>0</v>
      </c>
      <c r="AT36" s="18">
        <f t="shared" ref="AT36" si="98">SUM(AT30:AT35)</f>
        <v>0</v>
      </c>
      <c r="AU36" s="18">
        <f t="shared" ref="AU36" si="99">SUM(AU30:AU35)</f>
        <v>0</v>
      </c>
      <c r="AV36" s="18">
        <f t="shared" ref="AV36" si="100">SUM(AV30:AV35)</f>
        <v>0</v>
      </c>
      <c r="AW36" s="18">
        <f t="shared" ref="AW36" si="101">SUM(AW30:AW35)</f>
        <v>0</v>
      </c>
      <c r="AX36" s="18">
        <f t="shared" ref="AX36" si="102">SUM(AX30:AX35)</f>
        <v>0</v>
      </c>
      <c r="AY36" s="18">
        <f t="shared" ref="AY36" si="103">SUM(AY30:AY35)</f>
        <v>0</v>
      </c>
      <c r="AZ36" s="18">
        <f t="shared" ref="AZ36" si="104">SUM(AZ30:AZ35)</f>
        <v>0</v>
      </c>
      <c r="BA36" s="18">
        <f t="shared" ref="BA36" si="105">SUM(BA30:BA35)</f>
        <v>0</v>
      </c>
      <c r="BB36" s="18">
        <f t="shared" ref="BB36" si="106">SUM(BB30:BB35)</f>
        <v>0</v>
      </c>
      <c r="BC36" s="18">
        <f t="shared" ref="BC36" si="107">SUM(BC30:BC35)</f>
        <v>0</v>
      </c>
      <c r="BD36" s="18">
        <f t="shared" ref="BD36" si="108">SUM(BD30:BD35)</f>
        <v>0</v>
      </c>
      <c r="BE36" s="57">
        <f>SUM(AS36:BD36)</f>
        <v>0</v>
      </c>
      <c r="BG36" s="18">
        <f>SUM(BG30:BG35)</f>
        <v>0</v>
      </c>
      <c r="BH36" s="18">
        <f t="shared" ref="BH36" si="109">SUM(BH30:BH35)</f>
        <v>0</v>
      </c>
      <c r="BI36" s="18">
        <f t="shared" ref="BI36" si="110">SUM(BI30:BI35)</f>
        <v>0</v>
      </c>
      <c r="BJ36" s="18">
        <f t="shared" ref="BJ36" si="111">SUM(BJ30:BJ35)</f>
        <v>0</v>
      </c>
      <c r="BK36" s="18">
        <f t="shared" ref="BK36" si="112">SUM(BK30:BK35)</f>
        <v>0</v>
      </c>
      <c r="BL36" s="18">
        <f t="shared" ref="BL36" si="113">SUM(BL30:BL35)</f>
        <v>0</v>
      </c>
      <c r="BM36" s="18">
        <f t="shared" ref="BM36" si="114">SUM(BM30:BM35)</f>
        <v>0</v>
      </c>
      <c r="BN36" s="18">
        <f t="shared" ref="BN36" si="115">SUM(BN30:BN35)</f>
        <v>0</v>
      </c>
      <c r="BO36" s="18">
        <f t="shared" ref="BO36" si="116">SUM(BO30:BO35)</f>
        <v>0</v>
      </c>
      <c r="BP36" s="18">
        <f t="shared" ref="BP36" si="117">SUM(BP30:BP35)</f>
        <v>0</v>
      </c>
      <c r="BQ36" s="18">
        <f t="shared" ref="BQ36" si="118">SUM(BQ30:BQ35)</f>
        <v>0</v>
      </c>
      <c r="BR36" s="18">
        <f t="shared" ref="BR36" si="119">SUM(BR30:BR35)</f>
        <v>0</v>
      </c>
      <c r="BS36" s="57">
        <f>SUM(BG36:BR36)</f>
        <v>0</v>
      </c>
    </row>
    <row r="37" spans="2:71" s="33" customFormat="1" ht="13" x14ac:dyDescent="0.15">
      <c r="B37" s="33" t="s">
        <v>18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8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8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8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8"/>
    </row>
    <row r="38" spans="2:71" s="14" customFormat="1" ht="13" x14ac:dyDescent="0.15">
      <c r="B38" s="14" t="s">
        <v>22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  <c r="P38" s="41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42"/>
      <c r="AD38" s="41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2"/>
      <c r="AR38" s="41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42"/>
      <c r="BF38" s="41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42"/>
    </row>
    <row r="39" spans="2:71" s="14" customFormat="1" ht="13" x14ac:dyDescent="0.15">
      <c r="B39" s="14" t="s">
        <v>20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  <c r="P39" s="41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42"/>
      <c r="AD39" s="41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2"/>
      <c r="AR39" s="41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42"/>
      <c r="BF39" s="41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42"/>
    </row>
    <row r="40" spans="2:71" s="14" customFormat="1" ht="13" x14ac:dyDescent="0.15">
      <c r="B40" s="14" t="s">
        <v>21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0"/>
      <c r="P40" s="41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42"/>
      <c r="AD40" s="41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2"/>
      <c r="AR40" s="41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42"/>
      <c r="BF40" s="41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42"/>
    </row>
    <row r="41" spans="2:71" s="14" customFormat="1" ht="13" x14ac:dyDescent="0.15">
      <c r="B41" s="14" t="s">
        <v>50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  <c r="P41" s="41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2"/>
      <c r="AD41" s="41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2"/>
      <c r="AR41" s="41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42"/>
      <c r="BF41" s="41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42"/>
    </row>
    <row r="42" spans="2:71" s="14" customFormat="1" ht="13" x14ac:dyDescent="0.15">
      <c r="B42" s="14" t="s">
        <v>19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0"/>
      <c r="P42" s="41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42"/>
      <c r="AD42" s="41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42"/>
      <c r="AR42" s="41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42"/>
      <c r="BF42" s="41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42"/>
    </row>
    <row r="43" spans="2:71" s="16" customFormat="1" ht="13" x14ac:dyDescent="0.15">
      <c r="B43" s="17" t="s">
        <v>23</v>
      </c>
      <c r="C43" s="18">
        <f>SUM(C38:C42)</f>
        <v>0</v>
      </c>
      <c r="D43" s="18">
        <f t="shared" ref="D43:N43" si="120">SUM(D38:D42)</f>
        <v>0</v>
      </c>
      <c r="E43" s="18">
        <f t="shared" si="120"/>
        <v>0</v>
      </c>
      <c r="F43" s="18">
        <f t="shared" si="120"/>
        <v>0</v>
      </c>
      <c r="G43" s="18">
        <f t="shared" si="120"/>
        <v>0</v>
      </c>
      <c r="H43" s="18">
        <f t="shared" si="120"/>
        <v>0</v>
      </c>
      <c r="I43" s="18">
        <f t="shared" si="120"/>
        <v>0</v>
      </c>
      <c r="J43" s="18">
        <f t="shared" si="120"/>
        <v>0</v>
      </c>
      <c r="K43" s="18">
        <f t="shared" si="120"/>
        <v>0</v>
      </c>
      <c r="L43" s="18">
        <f t="shared" si="120"/>
        <v>0</v>
      </c>
      <c r="M43" s="18">
        <f t="shared" si="120"/>
        <v>0</v>
      </c>
      <c r="N43" s="18">
        <f t="shared" si="120"/>
        <v>0</v>
      </c>
      <c r="O43" s="57">
        <f>SUM(C43:N43)</f>
        <v>0</v>
      </c>
      <c r="Q43" s="18">
        <f>SUM(Q38:Q42)</f>
        <v>0</v>
      </c>
      <c r="R43" s="18">
        <f t="shared" ref="R43:AB43" si="121">SUM(R38:R42)</f>
        <v>0</v>
      </c>
      <c r="S43" s="18">
        <f t="shared" si="121"/>
        <v>0</v>
      </c>
      <c r="T43" s="18">
        <f t="shared" si="121"/>
        <v>0</v>
      </c>
      <c r="U43" s="18">
        <f t="shared" si="121"/>
        <v>0</v>
      </c>
      <c r="V43" s="18">
        <f t="shared" si="121"/>
        <v>0</v>
      </c>
      <c r="W43" s="18">
        <f t="shared" si="121"/>
        <v>0</v>
      </c>
      <c r="X43" s="18">
        <f t="shared" si="121"/>
        <v>0</v>
      </c>
      <c r="Y43" s="18">
        <f t="shared" si="121"/>
        <v>0</v>
      </c>
      <c r="Z43" s="18">
        <f t="shared" si="121"/>
        <v>0</v>
      </c>
      <c r="AA43" s="18">
        <f t="shared" si="121"/>
        <v>0</v>
      </c>
      <c r="AB43" s="18">
        <f t="shared" si="121"/>
        <v>0</v>
      </c>
      <c r="AC43" s="57">
        <f>SUM(Q43:AB43)</f>
        <v>0</v>
      </c>
      <c r="AE43" s="18">
        <f>SUM(AE38:AE42)</f>
        <v>0</v>
      </c>
      <c r="AF43" s="18">
        <f t="shared" ref="AF43" si="122">SUM(AF38:AF42)</f>
        <v>0</v>
      </c>
      <c r="AG43" s="18">
        <f t="shared" ref="AG43" si="123">SUM(AG38:AG42)</f>
        <v>0</v>
      </c>
      <c r="AH43" s="18">
        <f t="shared" ref="AH43" si="124">SUM(AH38:AH42)</f>
        <v>0</v>
      </c>
      <c r="AI43" s="18">
        <f t="shared" ref="AI43" si="125">SUM(AI38:AI42)</f>
        <v>0</v>
      </c>
      <c r="AJ43" s="18">
        <f t="shared" ref="AJ43" si="126">SUM(AJ38:AJ42)</f>
        <v>0</v>
      </c>
      <c r="AK43" s="18">
        <f t="shared" ref="AK43" si="127">SUM(AK38:AK42)</f>
        <v>0</v>
      </c>
      <c r="AL43" s="18">
        <f t="shared" ref="AL43" si="128">SUM(AL38:AL42)</f>
        <v>0</v>
      </c>
      <c r="AM43" s="18">
        <f t="shared" ref="AM43" si="129">SUM(AM38:AM42)</f>
        <v>0</v>
      </c>
      <c r="AN43" s="18">
        <f t="shared" ref="AN43" si="130">SUM(AN38:AN42)</f>
        <v>0</v>
      </c>
      <c r="AO43" s="18">
        <f t="shared" ref="AO43" si="131">SUM(AO38:AO42)</f>
        <v>0</v>
      </c>
      <c r="AP43" s="18">
        <f t="shared" ref="AP43" si="132">SUM(AP38:AP42)</f>
        <v>0</v>
      </c>
      <c r="AQ43" s="57">
        <f>SUM(AE43:AP43)</f>
        <v>0</v>
      </c>
      <c r="AS43" s="18">
        <f>SUM(AS38:AS42)</f>
        <v>0</v>
      </c>
      <c r="AT43" s="18">
        <f t="shared" ref="AT43" si="133">SUM(AT38:AT42)</f>
        <v>0</v>
      </c>
      <c r="AU43" s="18">
        <f t="shared" ref="AU43" si="134">SUM(AU38:AU42)</f>
        <v>0</v>
      </c>
      <c r="AV43" s="18">
        <f t="shared" ref="AV43" si="135">SUM(AV38:AV42)</f>
        <v>0</v>
      </c>
      <c r="AW43" s="18">
        <f t="shared" ref="AW43" si="136">SUM(AW38:AW42)</f>
        <v>0</v>
      </c>
      <c r="AX43" s="18">
        <f t="shared" ref="AX43" si="137">SUM(AX38:AX42)</f>
        <v>0</v>
      </c>
      <c r="AY43" s="18">
        <f t="shared" ref="AY43" si="138">SUM(AY38:AY42)</f>
        <v>0</v>
      </c>
      <c r="AZ43" s="18">
        <f t="shared" ref="AZ43" si="139">SUM(AZ38:AZ42)</f>
        <v>0</v>
      </c>
      <c r="BA43" s="18">
        <f t="shared" ref="BA43" si="140">SUM(BA38:BA42)</f>
        <v>0</v>
      </c>
      <c r="BB43" s="18">
        <f t="shared" ref="BB43" si="141">SUM(BB38:BB42)</f>
        <v>0</v>
      </c>
      <c r="BC43" s="18">
        <f t="shared" ref="BC43" si="142">SUM(BC38:BC42)</f>
        <v>0</v>
      </c>
      <c r="BD43" s="18">
        <f t="shared" ref="BD43" si="143">SUM(BD38:BD42)</f>
        <v>0</v>
      </c>
      <c r="BE43" s="57">
        <f>SUM(AS43:BD43)</f>
        <v>0</v>
      </c>
      <c r="BG43" s="18">
        <f>SUM(BG38:BG42)</f>
        <v>0</v>
      </c>
      <c r="BH43" s="18">
        <f t="shared" ref="BH43" si="144">SUM(BH38:BH42)</f>
        <v>0</v>
      </c>
      <c r="BI43" s="18">
        <f t="shared" ref="BI43" si="145">SUM(BI38:BI42)</f>
        <v>0</v>
      </c>
      <c r="BJ43" s="18">
        <f t="shared" ref="BJ43" si="146">SUM(BJ38:BJ42)</f>
        <v>0</v>
      </c>
      <c r="BK43" s="18">
        <f t="shared" ref="BK43" si="147">SUM(BK38:BK42)</f>
        <v>0</v>
      </c>
      <c r="BL43" s="18">
        <f t="shared" ref="BL43" si="148">SUM(BL38:BL42)</f>
        <v>0</v>
      </c>
      <c r="BM43" s="18">
        <f t="shared" ref="BM43" si="149">SUM(BM38:BM42)</f>
        <v>0</v>
      </c>
      <c r="BN43" s="18">
        <f t="shared" ref="BN43" si="150">SUM(BN38:BN42)</f>
        <v>0</v>
      </c>
      <c r="BO43" s="18">
        <f t="shared" ref="BO43" si="151">SUM(BO38:BO42)</f>
        <v>0</v>
      </c>
      <c r="BP43" s="18">
        <f t="shared" ref="BP43" si="152">SUM(BP38:BP42)</f>
        <v>0</v>
      </c>
      <c r="BQ43" s="18">
        <f t="shared" ref="BQ43" si="153">SUM(BQ38:BQ42)</f>
        <v>0</v>
      </c>
      <c r="BR43" s="18">
        <f t="shared" ref="BR43" si="154">SUM(BR38:BR42)</f>
        <v>0</v>
      </c>
      <c r="BS43" s="57">
        <f>SUM(BG43:BR43)</f>
        <v>0</v>
      </c>
    </row>
    <row r="44" spans="2:71" s="33" customFormat="1" ht="13" x14ac:dyDescent="0.15">
      <c r="B44" s="33" t="s">
        <v>25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8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8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8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8"/>
    </row>
    <row r="45" spans="2:71" s="14" customFormat="1" ht="13" x14ac:dyDescent="0.15">
      <c r="B45" s="14" t="s">
        <v>26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  <c r="P45" s="41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42"/>
      <c r="AD45" s="41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42"/>
      <c r="AR45" s="41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42"/>
      <c r="BF45" s="41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42"/>
    </row>
    <row r="46" spans="2:71" s="14" customFormat="1" ht="13" x14ac:dyDescent="0.15">
      <c r="B46" s="14" t="s">
        <v>27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0"/>
      <c r="P46" s="41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42"/>
      <c r="AD46" s="41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42"/>
      <c r="AR46" s="41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42"/>
      <c r="BF46" s="41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42"/>
    </row>
    <row r="47" spans="2:71" s="14" customFormat="1" ht="13" x14ac:dyDescent="0.15">
      <c r="B47" s="14" t="s">
        <v>28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/>
      <c r="P47" s="41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42"/>
      <c r="AD47" s="41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42"/>
      <c r="AR47" s="41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42"/>
      <c r="BF47" s="41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42"/>
    </row>
    <row r="48" spans="2:71" s="14" customFormat="1" ht="13" x14ac:dyDescent="0.15">
      <c r="B48" s="14" t="s">
        <v>29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40"/>
      <c r="P48" s="41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42"/>
      <c r="AD48" s="41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42"/>
      <c r="AR48" s="41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42"/>
      <c r="BF48" s="41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42"/>
    </row>
    <row r="49" spans="1:71" s="16" customFormat="1" ht="13" x14ac:dyDescent="0.15">
      <c r="B49" s="17" t="s">
        <v>30</v>
      </c>
      <c r="C49" s="18">
        <f t="shared" ref="C49:N49" si="155">SUM(C45:C48)</f>
        <v>0</v>
      </c>
      <c r="D49" s="18">
        <f t="shared" si="155"/>
        <v>0</v>
      </c>
      <c r="E49" s="18">
        <f t="shared" si="155"/>
        <v>0</v>
      </c>
      <c r="F49" s="18">
        <f t="shared" si="155"/>
        <v>0</v>
      </c>
      <c r="G49" s="18">
        <f t="shared" si="155"/>
        <v>0</v>
      </c>
      <c r="H49" s="18">
        <f t="shared" si="155"/>
        <v>0</v>
      </c>
      <c r="I49" s="18">
        <f t="shared" si="155"/>
        <v>0</v>
      </c>
      <c r="J49" s="18">
        <f t="shared" si="155"/>
        <v>0</v>
      </c>
      <c r="K49" s="18">
        <f t="shared" si="155"/>
        <v>0</v>
      </c>
      <c r="L49" s="18">
        <f t="shared" si="155"/>
        <v>0</v>
      </c>
      <c r="M49" s="18">
        <f t="shared" si="155"/>
        <v>0</v>
      </c>
      <c r="N49" s="18">
        <f t="shared" si="155"/>
        <v>0</v>
      </c>
      <c r="O49" s="57">
        <f>SUM(C49:N49)</f>
        <v>0</v>
      </c>
      <c r="Q49" s="18">
        <f t="shared" ref="Q49:AB49" si="156">SUM(Q45:Q48)</f>
        <v>0</v>
      </c>
      <c r="R49" s="18">
        <f t="shared" si="156"/>
        <v>0</v>
      </c>
      <c r="S49" s="18">
        <f t="shared" si="156"/>
        <v>0</v>
      </c>
      <c r="T49" s="18">
        <f t="shared" si="156"/>
        <v>0</v>
      </c>
      <c r="U49" s="18">
        <f t="shared" si="156"/>
        <v>0</v>
      </c>
      <c r="V49" s="18">
        <f t="shared" si="156"/>
        <v>0</v>
      </c>
      <c r="W49" s="18">
        <f t="shared" si="156"/>
        <v>0</v>
      </c>
      <c r="X49" s="18">
        <f t="shared" si="156"/>
        <v>0</v>
      </c>
      <c r="Y49" s="18">
        <f t="shared" si="156"/>
        <v>0</v>
      </c>
      <c r="Z49" s="18">
        <f t="shared" si="156"/>
        <v>0</v>
      </c>
      <c r="AA49" s="18">
        <f t="shared" si="156"/>
        <v>0</v>
      </c>
      <c r="AB49" s="18">
        <f t="shared" si="156"/>
        <v>0</v>
      </c>
      <c r="AC49" s="57">
        <f>SUM(Q49:AB49)</f>
        <v>0</v>
      </c>
      <c r="AE49" s="18">
        <f t="shared" ref="AE49:AP49" si="157">SUM(AE45:AE48)</f>
        <v>0</v>
      </c>
      <c r="AF49" s="18">
        <f t="shared" si="157"/>
        <v>0</v>
      </c>
      <c r="AG49" s="18">
        <f t="shared" si="157"/>
        <v>0</v>
      </c>
      <c r="AH49" s="18">
        <f t="shared" si="157"/>
        <v>0</v>
      </c>
      <c r="AI49" s="18">
        <f t="shared" si="157"/>
        <v>0</v>
      </c>
      <c r="AJ49" s="18">
        <f t="shared" si="157"/>
        <v>0</v>
      </c>
      <c r="AK49" s="18">
        <f t="shared" si="157"/>
        <v>0</v>
      </c>
      <c r="AL49" s="18">
        <f t="shared" si="157"/>
        <v>0</v>
      </c>
      <c r="AM49" s="18">
        <f t="shared" si="157"/>
        <v>0</v>
      </c>
      <c r="AN49" s="18">
        <f t="shared" si="157"/>
        <v>0</v>
      </c>
      <c r="AO49" s="18">
        <f t="shared" si="157"/>
        <v>0</v>
      </c>
      <c r="AP49" s="18">
        <f t="shared" si="157"/>
        <v>0</v>
      </c>
      <c r="AQ49" s="57">
        <f>SUM(AE49:AP49)</f>
        <v>0</v>
      </c>
      <c r="AS49" s="18">
        <f t="shared" ref="AS49:BD49" si="158">SUM(AS45:AS48)</f>
        <v>0</v>
      </c>
      <c r="AT49" s="18">
        <f t="shared" si="158"/>
        <v>0</v>
      </c>
      <c r="AU49" s="18">
        <f t="shared" si="158"/>
        <v>0</v>
      </c>
      <c r="AV49" s="18">
        <f t="shared" si="158"/>
        <v>0</v>
      </c>
      <c r="AW49" s="18">
        <f t="shared" si="158"/>
        <v>0</v>
      </c>
      <c r="AX49" s="18">
        <f t="shared" si="158"/>
        <v>0</v>
      </c>
      <c r="AY49" s="18">
        <f t="shared" si="158"/>
        <v>0</v>
      </c>
      <c r="AZ49" s="18">
        <f t="shared" si="158"/>
        <v>0</v>
      </c>
      <c r="BA49" s="18">
        <f t="shared" si="158"/>
        <v>0</v>
      </c>
      <c r="BB49" s="18">
        <f t="shared" si="158"/>
        <v>0</v>
      </c>
      <c r="BC49" s="18">
        <f t="shared" si="158"/>
        <v>0</v>
      </c>
      <c r="BD49" s="18">
        <f t="shared" si="158"/>
        <v>0</v>
      </c>
      <c r="BE49" s="57">
        <f>SUM(AS49:BD49)</f>
        <v>0</v>
      </c>
      <c r="BG49" s="18">
        <f t="shared" ref="BG49:BR49" si="159">SUM(BG45:BG48)</f>
        <v>0</v>
      </c>
      <c r="BH49" s="18">
        <f t="shared" si="159"/>
        <v>0</v>
      </c>
      <c r="BI49" s="18">
        <f t="shared" si="159"/>
        <v>0</v>
      </c>
      <c r="BJ49" s="18">
        <f t="shared" si="159"/>
        <v>0</v>
      </c>
      <c r="BK49" s="18">
        <f t="shared" si="159"/>
        <v>0</v>
      </c>
      <c r="BL49" s="18">
        <f t="shared" si="159"/>
        <v>0</v>
      </c>
      <c r="BM49" s="18">
        <f t="shared" si="159"/>
        <v>0</v>
      </c>
      <c r="BN49" s="18">
        <f t="shared" si="159"/>
        <v>0</v>
      </c>
      <c r="BO49" s="18">
        <f t="shared" si="159"/>
        <v>0</v>
      </c>
      <c r="BP49" s="18">
        <f t="shared" si="159"/>
        <v>0</v>
      </c>
      <c r="BQ49" s="18">
        <f t="shared" si="159"/>
        <v>0</v>
      </c>
      <c r="BR49" s="18">
        <f t="shared" si="159"/>
        <v>0</v>
      </c>
      <c r="BS49" s="57">
        <f>SUM(BG49:BR49)</f>
        <v>0</v>
      </c>
    </row>
    <row r="50" spans="1:71" s="41" customFormat="1" ht="13" x14ac:dyDescent="0.15">
      <c r="B50" s="41" t="s">
        <v>10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0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4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4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4"/>
    </row>
    <row r="51" spans="1:71" s="33" customFormat="1" ht="13" x14ac:dyDescent="0.15">
      <c r="B51" s="33" t="s">
        <v>31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7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8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8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8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8"/>
    </row>
    <row r="52" spans="1:71" s="14" customFormat="1" ht="13" x14ac:dyDescent="0.15">
      <c r="B52" s="14" t="s">
        <v>32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0"/>
      <c r="P52" s="41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42"/>
      <c r="AD52" s="41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42"/>
      <c r="AR52" s="41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42"/>
      <c r="BF52" s="41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42"/>
    </row>
    <row r="53" spans="1:71" s="14" customFormat="1" ht="13" x14ac:dyDescent="0.15">
      <c r="B53" s="14" t="s">
        <v>33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0"/>
      <c r="P53" s="41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42"/>
      <c r="AD53" s="41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42"/>
      <c r="AR53" s="41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42"/>
      <c r="BF53" s="41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42"/>
    </row>
    <row r="54" spans="1:71" s="14" customFormat="1" ht="13" x14ac:dyDescent="0.15">
      <c r="B54" s="14" t="s">
        <v>34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40"/>
      <c r="P54" s="41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42"/>
      <c r="AD54" s="41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42"/>
      <c r="AR54" s="41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42"/>
      <c r="BF54" s="41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42"/>
    </row>
    <row r="55" spans="1:71" s="16" customFormat="1" ht="13" x14ac:dyDescent="0.15">
      <c r="B55" s="17" t="s">
        <v>35</v>
      </c>
      <c r="C55" s="18">
        <f>SUM(C52:C54)</f>
        <v>0</v>
      </c>
      <c r="D55" s="18">
        <f t="shared" ref="D55:N55" si="160">SUM(D52:D54)</f>
        <v>0</v>
      </c>
      <c r="E55" s="18">
        <f t="shared" si="160"/>
        <v>0</v>
      </c>
      <c r="F55" s="18">
        <f t="shared" si="160"/>
        <v>0</v>
      </c>
      <c r="G55" s="18">
        <f t="shared" si="160"/>
        <v>0</v>
      </c>
      <c r="H55" s="18">
        <f t="shared" si="160"/>
        <v>0</v>
      </c>
      <c r="I55" s="18">
        <f t="shared" si="160"/>
        <v>0</v>
      </c>
      <c r="J55" s="18">
        <f t="shared" si="160"/>
        <v>0</v>
      </c>
      <c r="K55" s="18">
        <f t="shared" si="160"/>
        <v>0</v>
      </c>
      <c r="L55" s="18">
        <f t="shared" si="160"/>
        <v>0</v>
      </c>
      <c r="M55" s="18">
        <f t="shared" si="160"/>
        <v>0</v>
      </c>
      <c r="N55" s="18">
        <f t="shared" si="160"/>
        <v>0</v>
      </c>
      <c r="O55" s="57">
        <f>SUM(C55:N55)</f>
        <v>0</v>
      </c>
      <c r="Q55" s="18">
        <f>SUM(Q52:Q54)</f>
        <v>0</v>
      </c>
      <c r="R55" s="18">
        <f t="shared" ref="R55:AB55" si="161">SUM(R52:R54)</f>
        <v>0</v>
      </c>
      <c r="S55" s="18">
        <f t="shared" si="161"/>
        <v>0</v>
      </c>
      <c r="T55" s="18">
        <f t="shared" si="161"/>
        <v>0</v>
      </c>
      <c r="U55" s="18">
        <f t="shared" si="161"/>
        <v>0</v>
      </c>
      <c r="V55" s="18">
        <f t="shared" si="161"/>
        <v>0</v>
      </c>
      <c r="W55" s="18">
        <f t="shared" si="161"/>
        <v>0</v>
      </c>
      <c r="X55" s="18">
        <f t="shared" si="161"/>
        <v>0</v>
      </c>
      <c r="Y55" s="18">
        <f t="shared" si="161"/>
        <v>0</v>
      </c>
      <c r="Z55" s="18">
        <f t="shared" si="161"/>
        <v>0</v>
      </c>
      <c r="AA55" s="18">
        <f t="shared" si="161"/>
        <v>0</v>
      </c>
      <c r="AB55" s="18">
        <f t="shared" si="161"/>
        <v>0</v>
      </c>
      <c r="AC55" s="57">
        <f>SUM(Q55:AB55)</f>
        <v>0</v>
      </c>
      <c r="AE55" s="18">
        <f>SUM(AE52:AE54)</f>
        <v>0</v>
      </c>
      <c r="AF55" s="18">
        <f t="shared" ref="AF55" si="162">SUM(AF52:AF54)</f>
        <v>0</v>
      </c>
      <c r="AG55" s="18">
        <f t="shared" ref="AG55" si="163">SUM(AG52:AG54)</f>
        <v>0</v>
      </c>
      <c r="AH55" s="18">
        <f t="shared" ref="AH55" si="164">SUM(AH52:AH54)</f>
        <v>0</v>
      </c>
      <c r="AI55" s="18">
        <f t="shared" ref="AI55" si="165">SUM(AI52:AI54)</f>
        <v>0</v>
      </c>
      <c r="AJ55" s="18">
        <f t="shared" ref="AJ55" si="166">SUM(AJ52:AJ54)</f>
        <v>0</v>
      </c>
      <c r="AK55" s="18">
        <f t="shared" ref="AK55" si="167">SUM(AK52:AK54)</f>
        <v>0</v>
      </c>
      <c r="AL55" s="18">
        <f t="shared" ref="AL55" si="168">SUM(AL52:AL54)</f>
        <v>0</v>
      </c>
      <c r="AM55" s="18">
        <f t="shared" ref="AM55" si="169">SUM(AM52:AM54)</f>
        <v>0</v>
      </c>
      <c r="AN55" s="18">
        <f t="shared" ref="AN55" si="170">SUM(AN52:AN54)</f>
        <v>0</v>
      </c>
      <c r="AO55" s="18">
        <f t="shared" ref="AO55" si="171">SUM(AO52:AO54)</f>
        <v>0</v>
      </c>
      <c r="AP55" s="18">
        <f t="shared" ref="AP55" si="172">SUM(AP52:AP54)</f>
        <v>0</v>
      </c>
      <c r="AQ55" s="57">
        <f>SUM(AE55:AP55)</f>
        <v>0</v>
      </c>
      <c r="AS55" s="18">
        <f>SUM(AS52:AS54)</f>
        <v>0</v>
      </c>
      <c r="AT55" s="18">
        <f t="shared" ref="AT55" si="173">SUM(AT52:AT54)</f>
        <v>0</v>
      </c>
      <c r="AU55" s="18">
        <f t="shared" ref="AU55" si="174">SUM(AU52:AU54)</f>
        <v>0</v>
      </c>
      <c r="AV55" s="18">
        <f t="shared" ref="AV55" si="175">SUM(AV52:AV54)</f>
        <v>0</v>
      </c>
      <c r="AW55" s="18">
        <f t="shared" ref="AW55" si="176">SUM(AW52:AW54)</f>
        <v>0</v>
      </c>
      <c r="AX55" s="18">
        <f t="shared" ref="AX55" si="177">SUM(AX52:AX54)</f>
        <v>0</v>
      </c>
      <c r="AY55" s="18">
        <f t="shared" ref="AY55" si="178">SUM(AY52:AY54)</f>
        <v>0</v>
      </c>
      <c r="AZ55" s="18">
        <f t="shared" ref="AZ55" si="179">SUM(AZ52:AZ54)</f>
        <v>0</v>
      </c>
      <c r="BA55" s="18">
        <f t="shared" ref="BA55" si="180">SUM(BA52:BA54)</f>
        <v>0</v>
      </c>
      <c r="BB55" s="18">
        <f t="shared" ref="BB55" si="181">SUM(BB52:BB54)</f>
        <v>0</v>
      </c>
      <c r="BC55" s="18">
        <f t="shared" ref="BC55" si="182">SUM(BC52:BC54)</f>
        <v>0</v>
      </c>
      <c r="BD55" s="18">
        <f t="shared" ref="BD55" si="183">SUM(BD52:BD54)</f>
        <v>0</v>
      </c>
      <c r="BE55" s="57">
        <f>SUM(AS55:BD55)</f>
        <v>0</v>
      </c>
      <c r="BG55" s="18">
        <f>SUM(BG52:BG54)</f>
        <v>0</v>
      </c>
      <c r="BH55" s="18">
        <f t="shared" ref="BH55" si="184">SUM(BH52:BH54)</f>
        <v>0</v>
      </c>
      <c r="BI55" s="18">
        <f t="shared" ref="BI55" si="185">SUM(BI52:BI54)</f>
        <v>0</v>
      </c>
      <c r="BJ55" s="18">
        <f t="shared" ref="BJ55" si="186">SUM(BJ52:BJ54)</f>
        <v>0</v>
      </c>
      <c r="BK55" s="18">
        <f t="shared" ref="BK55" si="187">SUM(BK52:BK54)</f>
        <v>0</v>
      </c>
      <c r="BL55" s="18">
        <f t="shared" ref="BL55" si="188">SUM(BL52:BL54)</f>
        <v>0</v>
      </c>
      <c r="BM55" s="18">
        <f t="shared" ref="BM55" si="189">SUM(BM52:BM54)</f>
        <v>0</v>
      </c>
      <c r="BN55" s="18">
        <f t="shared" ref="BN55" si="190">SUM(BN52:BN54)</f>
        <v>0</v>
      </c>
      <c r="BO55" s="18">
        <f t="shared" ref="BO55" si="191">SUM(BO52:BO54)</f>
        <v>0</v>
      </c>
      <c r="BP55" s="18">
        <f t="shared" ref="BP55" si="192">SUM(BP52:BP54)</f>
        <v>0</v>
      </c>
      <c r="BQ55" s="18">
        <f t="shared" ref="BQ55" si="193">SUM(BQ52:BQ54)</f>
        <v>0</v>
      </c>
      <c r="BR55" s="18">
        <f t="shared" ref="BR55" si="194">SUM(BR52:BR54)</f>
        <v>0</v>
      </c>
      <c r="BS55" s="57">
        <f>SUM(BG55:BR55)</f>
        <v>0</v>
      </c>
    </row>
    <row r="56" spans="1:71" s="14" customFormat="1" ht="13" x14ac:dyDescent="0.15">
      <c r="B56" s="14" t="s">
        <v>36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0"/>
      <c r="P56" s="41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42"/>
      <c r="AD56" s="41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42"/>
      <c r="AR56" s="41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42"/>
      <c r="BF56" s="41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42"/>
    </row>
    <row r="57" spans="1:71" s="14" customFormat="1" ht="13" x14ac:dyDescent="0.15">
      <c r="B57" s="14" t="s">
        <v>37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41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42"/>
      <c r="AD57" s="41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42"/>
      <c r="AR57" s="41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42"/>
      <c r="BF57" s="41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42"/>
    </row>
    <row r="58" spans="1:71" s="16" customFormat="1" ht="13" x14ac:dyDescent="0.15">
      <c r="A58" s="17" t="s">
        <v>71</v>
      </c>
      <c r="C58" s="18">
        <f t="shared" ref="C58:N58" si="195">SUM(C26,C27,C36,C43,C49,C50,C55,C56,C57)</f>
        <v>0</v>
      </c>
      <c r="D58" s="18">
        <f t="shared" si="195"/>
        <v>0</v>
      </c>
      <c r="E58" s="18">
        <f t="shared" si="195"/>
        <v>0</v>
      </c>
      <c r="F58" s="18">
        <f t="shared" si="195"/>
        <v>0</v>
      </c>
      <c r="G58" s="18">
        <f t="shared" si="195"/>
        <v>0</v>
      </c>
      <c r="H58" s="18">
        <f t="shared" si="195"/>
        <v>0</v>
      </c>
      <c r="I58" s="18">
        <f t="shared" si="195"/>
        <v>0</v>
      </c>
      <c r="J58" s="18">
        <f t="shared" si="195"/>
        <v>0</v>
      </c>
      <c r="K58" s="18">
        <f t="shared" si="195"/>
        <v>0</v>
      </c>
      <c r="L58" s="18">
        <f t="shared" si="195"/>
        <v>0</v>
      </c>
      <c r="M58" s="18">
        <f t="shared" si="195"/>
        <v>0</v>
      </c>
      <c r="N58" s="18">
        <f t="shared" si="195"/>
        <v>0</v>
      </c>
      <c r="O58" s="57">
        <f>SUM(C58:N58)</f>
        <v>0</v>
      </c>
      <c r="Q58" s="18">
        <f t="shared" ref="Q58:AB58" si="196">SUM(Q26,Q27,Q36,Q43,Q49,Q50,Q55,Q56,Q57)</f>
        <v>0</v>
      </c>
      <c r="R58" s="18">
        <f t="shared" si="196"/>
        <v>0</v>
      </c>
      <c r="S58" s="18">
        <f t="shared" si="196"/>
        <v>0</v>
      </c>
      <c r="T58" s="18">
        <f t="shared" si="196"/>
        <v>0</v>
      </c>
      <c r="U58" s="18">
        <f t="shared" si="196"/>
        <v>0</v>
      </c>
      <c r="V58" s="18">
        <f t="shared" si="196"/>
        <v>0</v>
      </c>
      <c r="W58" s="18">
        <f t="shared" si="196"/>
        <v>0</v>
      </c>
      <c r="X58" s="18">
        <f t="shared" si="196"/>
        <v>0</v>
      </c>
      <c r="Y58" s="18">
        <f t="shared" si="196"/>
        <v>0</v>
      </c>
      <c r="Z58" s="18">
        <f t="shared" si="196"/>
        <v>0</v>
      </c>
      <c r="AA58" s="18">
        <f t="shared" si="196"/>
        <v>0</v>
      </c>
      <c r="AB58" s="18">
        <f t="shared" si="196"/>
        <v>0</v>
      </c>
      <c r="AC58" s="57">
        <f>SUM(Q58:AB58)</f>
        <v>0</v>
      </c>
      <c r="AE58" s="18">
        <f t="shared" ref="AE58:AP58" si="197">SUM(AE26,AE27,AE36,AE43,AE49,AE50,AE55,AE56,AE57)</f>
        <v>0</v>
      </c>
      <c r="AF58" s="18">
        <f t="shared" si="197"/>
        <v>0</v>
      </c>
      <c r="AG58" s="18">
        <f t="shared" si="197"/>
        <v>0</v>
      </c>
      <c r="AH58" s="18">
        <f t="shared" si="197"/>
        <v>0</v>
      </c>
      <c r="AI58" s="18">
        <f t="shared" si="197"/>
        <v>0</v>
      </c>
      <c r="AJ58" s="18">
        <f t="shared" si="197"/>
        <v>0</v>
      </c>
      <c r="AK58" s="18">
        <f t="shared" si="197"/>
        <v>0</v>
      </c>
      <c r="AL58" s="18">
        <f t="shared" si="197"/>
        <v>0</v>
      </c>
      <c r="AM58" s="18">
        <f t="shared" si="197"/>
        <v>0</v>
      </c>
      <c r="AN58" s="18">
        <f t="shared" si="197"/>
        <v>0</v>
      </c>
      <c r="AO58" s="18">
        <f t="shared" si="197"/>
        <v>0</v>
      </c>
      <c r="AP58" s="18">
        <f t="shared" si="197"/>
        <v>0</v>
      </c>
      <c r="AQ58" s="57">
        <f>SUM(AE58:AP58)</f>
        <v>0</v>
      </c>
      <c r="AS58" s="18">
        <f t="shared" ref="AS58:BD58" si="198">SUM(AS26,AS27,AS36,AS43,AS49,AS50,AS55,AS56,AS57)</f>
        <v>0</v>
      </c>
      <c r="AT58" s="18">
        <f t="shared" si="198"/>
        <v>0</v>
      </c>
      <c r="AU58" s="18">
        <f t="shared" si="198"/>
        <v>0</v>
      </c>
      <c r="AV58" s="18">
        <f t="shared" si="198"/>
        <v>0</v>
      </c>
      <c r="AW58" s="18">
        <f t="shared" si="198"/>
        <v>0</v>
      </c>
      <c r="AX58" s="18">
        <f t="shared" si="198"/>
        <v>0</v>
      </c>
      <c r="AY58" s="18">
        <f t="shared" si="198"/>
        <v>0</v>
      </c>
      <c r="AZ58" s="18">
        <f t="shared" si="198"/>
        <v>0</v>
      </c>
      <c r="BA58" s="18">
        <f t="shared" si="198"/>
        <v>0</v>
      </c>
      <c r="BB58" s="18">
        <f t="shared" si="198"/>
        <v>0</v>
      </c>
      <c r="BC58" s="18">
        <f t="shared" si="198"/>
        <v>0</v>
      </c>
      <c r="BD58" s="18">
        <f t="shared" si="198"/>
        <v>0</v>
      </c>
      <c r="BE58" s="57">
        <f>SUM(AS58:BD58)</f>
        <v>0</v>
      </c>
      <c r="BG58" s="18">
        <f t="shared" ref="BG58:BR58" si="199">SUM(BG26,BG27,BG36,BG43,BG49,BG50,BG55,BG56,BG57)</f>
        <v>0</v>
      </c>
      <c r="BH58" s="18">
        <f t="shared" si="199"/>
        <v>0</v>
      </c>
      <c r="BI58" s="18">
        <f t="shared" si="199"/>
        <v>0</v>
      </c>
      <c r="BJ58" s="18">
        <f t="shared" si="199"/>
        <v>0</v>
      </c>
      <c r="BK58" s="18">
        <f t="shared" si="199"/>
        <v>0</v>
      </c>
      <c r="BL58" s="18">
        <f t="shared" si="199"/>
        <v>0</v>
      </c>
      <c r="BM58" s="18">
        <f t="shared" si="199"/>
        <v>0</v>
      </c>
      <c r="BN58" s="18">
        <f t="shared" si="199"/>
        <v>0</v>
      </c>
      <c r="BO58" s="18">
        <f t="shared" si="199"/>
        <v>0</v>
      </c>
      <c r="BP58" s="18">
        <f t="shared" si="199"/>
        <v>0</v>
      </c>
      <c r="BQ58" s="18">
        <f t="shared" si="199"/>
        <v>0</v>
      </c>
      <c r="BR58" s="18">
        <f t="shared" si="199"/>
        <v>0</v>
      </c>
      <c r="BS58" s="57">
        <f>SUM(BG58:BR58)</f>
        <v>0</v>
      </c>
    </row>
    <row r="59" spans="1:71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mergeCells count="5">
    <mergeCell ref="C1:O1"/>
    <mergeCell ref="Q1:AC1"/>
    <mergeCell ref="AE1:AQ1"/>
    <mergeCell ref="AS1:BE1"/>
    <mergeCell ref="BG1:BS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>
      <pane xSplit="2" ySplit="1" topLeftCell="C38" activePane="bottomRight" state="frozen"/>
      <selection pane="topRight" activeCell="C1" sqref="C1"/>
      <selection pane="bottomLeft" activeCell="A2" sqref="A2"/>
      <selection pane="bottomRight" activeCell="C59" sqref="C59"/>
    </sheetView>
  </sheetViews>
  <sheetFormatPr baseColWidth="10" defaultColWidth="8.83203125" defaultRowHeight="15" x14ac:dyDescent="0.2"/>
  <cols>
    <col min="2" max="2" width="35.1640625" customWidth="1"/>
  </cols>
  <sheetData>
    <row r="1" spans="1:7" s="32" customFormat="1" ht="14" x14ac:dyDescent="0.15">
      <c r="C1" s="15">
        <v>2017</v>
      </c>
      <c r="D1" s="15">
        <v>2018</v>
      </c>
      <c r="E1" s="15">
        <v>2019</v>
      </c>
      <c r="F1" s="15">
        <v>2020</v>
      </c>
      <c r="G1" s="15">
        <v>2021</v>
      </c>
    </row>
    <row r="2" spans="1:7" s="69" customFormat="1" x14ac:dyDescent="0.2">
      <c r="A2" s="52" t="s">
        <v>65</v>
      </c>
      <c r="B2" s="53"/>
      <c r="C2" s="53"/>
      <c r="D2" s="53"/>
      <c r="E2" s="53"/>
      <c r="F2" s="53"/>
      <c r="G2" s="53"/>
    </row>
    <row r="3" spans="1:7" x14ac:dyDescent="0.2">
      <c r="A3" s="38"/>
      <c r="B3" s="14" t="s">
        <v>74</v>
      </c>
      <c r="C3" s="39">
        <f>'Monthly Tracking'!O4</f>
        <v>0</v>
      </c>
      <c r="D3" s="39">
        <f>'Monthly Tracking'!AC4</f>
        <v>0</v>
      </c>
      <c r="E3" s="39">
        <f>'Monthly Tracking'!AQ4</f>
        <v>0</v>
      </c>
      <c r="F3" s="39">
        <f>'Monthly Tracking'!BE4</f>
        <v>0</v>
      </c>
      <c r="G3" s="39">
        <f>'Monthly Tracking'!BS4</f>
        <v>0</v>
      </c>
    </row>
    <row r="4" spans="1:7" x14ac:dyDescent="0.2">
      <c r="A4" s="38"/>
      <c r="B4" s="14" t="s">
        <v>73</v>
      </c>
      <c r="C4" s="39">
        <f>'Monthly Tracking'!O5</f>
        <v>0</v>
      </c>
      <c r="D4" s="39">
        <f>'Monthly Tracking'!AC5</f>
        <v>0</v>
      </c>
      <c r="E4" s="39">
        <f>'Monthly Tracking'!AQ5</f>
        <v>0</v>
      </c>
      <c r="F4" s="39">
        <f>'Monthly Tracking'!BE5</f>
        <v>0</v>
      </c>
      <c r="G4" s="39">
        <f>'Monthly Tracking'!BS5</f>
        <v>0</v>
      </c>
    </row>
    <row r="5" spans="1:7" s="71" customFormat="1" x14ac:dyDescent="0.2">
      <c r="A5" s="73"/>
      <c r="B5" s="73" t="s">
        <v>76</v>
      </c>
      <c r="C5" s="74">
        <f>'Monthly Tracking'!O6</f>
        <v>0</v>
      </c>
      <c r="D5" s="74">
        <f>'Monthly Tracking'!AC6</f>
        <v>0</v>
      </c>
      <c r="E5" s="74">
        <f>'Monthly Tracking'!AQ6</f>
        <v>0</v>
      </c>
      <c r="F5" s="74">
        <f>'Monthly Tracking'!BE6</f>
        <v>0</v>
      </c>
      <c r="G5" s="74">
        <f>'Monthly Tracking'!BS6</f>
        <v>0</v>
      </c>
    </row>
    <row r="6" spans="1:7" x14ac:dyDescent="0.2">
      <c r="A6" s="38"/>
      <c r="B6" s="14"/>
      <c r="C6" s="39"/>
      <c r="D6" s="39"/>
      <c r="E6" s="39"/>
      <c r="F6" s="39"/>
      <c r="G6" s="39"/>
    </row>
    <row r="7" spans="1:7" s="69" customFormat="1" x14ac:dyDescent="0.2">
      <c r="A7" s="52" t="s">
        <v>66</v>
      </c>
      <c r="B7" s="53"/>
      <c r="C7" s="54"/>
      <c r="D7" s="54"/>
      <c r="E7" s="54"/>
      <c r="F7" s="54"/>
      <c r="G7" s="54"/>
    </row>
    <row r="8" spans="1:7" x14ac:dyDescent="0.2">
      <c r="A8" s="14"/>
      <c r="B8" s="14" t="s">
        <v>0</v>
      </c>
      <c r="C8" s="39">
        <f>'Monthly Tracking'!O9</f>
        <v>0</v>
      </c>
      <c r="D8" s="39">
        <f>'Monthly Tracking'!AC9</f>
        <v>0</v>
      </c>
      <c r="E8" s="39">
        <f>'Monthly Tracking'!AQ9</f>
        <v>0</v>
      </c>
      <c r="F8" s="39">
        <f>'Monthly Tracking'!BE9</f>
        <v>0</v>
      </c>
      <c r="G8" s="39">
        <f>'Monthly Tracking'!BS9</f>
        <v>0</v>
      </c>
    </row>
    <row r="9" spans="1:7" x14ac:dyDescent="0.2">
      <c r="A9" s="14"/>
      <c r="B9" s="14" t="s">
        <v>1</v>
      </c>
      <c r="C9" s="39">
        <f>'Monthly Tracking'!O10</f>
        <v>0</v>
      </c>
      <c r="D9" s="39">
        <f>'Monthly Tracking'!AC10</f>
        <v>0</v>
      </c>
      <c r="E9" s="39">
        <f>'Monthly Tracking'!AQ10</f>
        <v>0</v>
      </c>
      <c r="F9" s="39">
        <f>'Monthly Tracking'!BE10</f>
        <v>0</v>
      </c>
      <c r="G9" s="39">
        <f>'Monthly Tracking'!BS10</f>
        <v>0</v>
      </c>
    </row>
    <row r="10" spans="1:7" x14ac:dyDescent="0.2">
      <c r="A10" s="14"/>
      <c r="B10" s="14" t="s">
        <v>2</v>
      </c>
      <c r="C10" s="39">
        <f>'Monthly Tracking'!O11</f>
        <v>0</v>
      </c>
      <c r="D10" s="39">
        <f>'Monthly Tracking'!AC11</f>
        <v>0</v>
      </c>
      <c r="E10" s="39">
        <f>'Monthly Tracking'!AQ11</f>
        <v>0</v>
      </c>
      <c r="F10" s="39">
        <f>'Monthly Tracking'!BE11</f>
        <v>0</v>
      </c>
      <c r="G10" s="39">
        <f>'Monthly Tracking'!BS11</f>
        <v>0</v>
      </c>
    </row>
    <row r="11" spans="1:7" x14ac:dyDescent="0.2">
      <c r="A11" s="14"/>
      <c r="B11" s="14" t="s">
        <v>78</v>
      </c>
      <c r="C11" s="39">
        <f>'Monthly Tracking'!O12</f>
        <v>0</v>
      </c>
      <c r="D11" s="39">
        <f>'Monthly Tracking'!AC12</f>
        <v>0</v>
      </c>
      <c r="E11" s="39">
        <f>'Monthly Tracking'!AQ12</f>
        <v>0</v>
      </c>
      <c r="F11" s="39">
        <f>'Monthly Tracking'!BE12</f>
        <v>0</v>
      </c>
      <c r="G11" s="39">
        <f>'Monthly Tracking'!BS12</f>
        <v>0</v>
      </c>
    </row>
    <row r="12" spans="1:7" x14ac:dyDescent="0.2">
      <c r="A12" s="14"/>
      <c r="B12" s="14" t="s">
        <v>44</v>
      </c>
      <c r="C12" s="39">
        <f>'Monthly Tracking'!O13</f>
        <v>0</v>
      </c>
      <c r="D12" s="39">
        <f>'Monthly Tracking'!AC13</f>
        <v>0</v>
      </c>
      <c r="E12" s="39">
        <f>'Monthly Tracking'!AQ13</f>
        <v>0</v>
      </c>
      <c r="F12" s="39">
        <f>'Monthly Tracking'!BE13</f>
        <v>0</v>
      </c>
      <c r="G12" s="39">
        <f>'Monthly Tracking'!BS13</f>
        <v>0</v>
      </c>
    </row>
    <row r="13" spans="1:7" x14ac:dyDescent="0.2">
      <c r="A13" s="14"/>
      <c r="B13" s="14" t="s">
        <v>3</v>
      </c>
      <c r="C13" s="39">
        <f>'Monthly Tracking'!O14</f>
        <v>0</v>
      </c>
      <c r="D13" s="39">
        <f>'Monthly Tracking'!AC14</f>
        <v>0</v>
      </c>
      <c r="E13" s="39">
        <f>'Monthly Tracking'!AQ14</f>
        <v>0</v>
      </c>
      <c r="F13" s="39">
        <f>'Monthly Tracking'!BE14</f>
        <v>0</v>
      </c>
      <c r="G13" s="39">
        <f>'Monthly Tracking'!BS14</f>
        <v>0</v>
      </c>
    </row>
    <row r="14" spans="1:7" x14ac:dyDescent="0.2">
      <c r="A14" s="14"/>
      <c r="B14" s="14" t="s">
        <v>4</v>
      </c>
      <c r="C14" s="39">
        <f>'Monthly Tracking'!O15</f>
        <v>0</v>
      </c>
      <c r="D14" s="39">
        <f>'Monthly Tracking'!AC15</f>
        <v>0</v>
      </c>
      <c r="E14" s="39">
        <f>'Monthly Tracking'!AQ15</f>
        <v>0</v>
      </c>
      <c r="F14" s="39">
        <f>'Monthly Tracking'!BE15</f>
        <v>0</v>
      </c>
      <c r="G14" s="39">
        <f>'Monthly Tracking'!BS15</f>
        <v>0</v>
      </c>
    </row>
    <row r="15" spans="1:7" s="72" customFormat="1" x14ac:dyDescent="0.2">
      <c r="A15" s="58"/>
      <c r="B15" s="59" t="s">
        <v>70</v>
      </c>
      <c r="C15" s="60">
        <f>'Monthly Tracking'!O16</f>
        <v>0</v>
      </c>
      <c r="D15" s="60">
        <f>'Monthly Tracking'!AC16</f>
        <v>0</v>
      </c>
      <c r="E15" s="60">
        <f>'Monthly Tracking'!AQ16</f>
        <v>0</v>
      </c>
      <c r="F15" s="60">
        <f>'Monthly Tracking'!BE16</f>
        <v>0</v>
      </c>
      <c r="G15" s="60">
        <f>'Monthly Tracking'!BS16</f>
        <v>0</v>
      </c>
    </row>
    <row r="16" spans="1:7" s="72" customFormat="1" x14ac:dyDescent="0.2">
      <c r="A16" s="19" t="s">
        <v>67</v>
      </c>
      <c r="B16" s="20"/>
      <c r="C16" s="21">
        <f>'Monthly Tracking'!O17</f>
        <v>0</v>
      </c>
      <c r="D16" s="21">
        <f>'Monthly Tracking'!AC17</f>
        <v>0</v>
      </c>
      <c r="E16" s="21">
        <f>'Monthly Tracking'!AQ17</f>
        <v>0</v>
      </c>
      <c r="F16" s="21">
        <f>'Monthly Tracking'!BE17</f>
        <v>0</v>
      </c>
      <c r="G16" s="21">
        <f>'Monthly Tracking'!BS17</f>
        <v>0</v>
      </c>
    </row>
    <row r="17" spans="1:7" s="72" customFormat="1" x14ac:dyDescent="0.2">
      <c r="A17" s="61" t="s">
        <v>45</v>
      </c>
      <c r="B17" s="62"/>
      <c r="C17" s="63" t="e">
        <f>'Monthly Tracking'!O18</f>
        <v>#DIV/0!</v>
      </c>
      <c r="D17" s="63" t="e">
        <f>'Monthly Tracking'!AC18</f>
        <v>#DIV/0!</v>
      </c>
      <c r="E17" s="63" t="e">
        <f>'Monthly Tracking'!AQ18</f>
        <v>#DIV/0!</v>
      </c>
      <c r="F17" s="63" t="e">
        <f>'Monthly Tracking'!BE18</f>
        <v>#DIV/0!</v>
      </c>
      <c r="G17" s="63" t="e">
        <f>'Monthly Tracking'!BS18</f>
        <v>#DIV/0!</v>
      </c>
    </row>
    <row r="18" spans="1:7" x14ac:dyDescent="0.2">
      <c r="A18" s="14"/>
      <c r="B18" s="14"/>
      <c r="C18" s="39"/>
      <c r="D18" s="39"/>
      <c r="E18" s="39"/>
      <c r="F18" s="39"/>
      <c r="G18" s="39"/>
    </row>
    <row r="19" spans="1:7" s="69" customFormat="1" x14ac:dyDescent="0.2">
      <c r="A19" s="52" t="s">
        <v>69</v>
      </c>
      <c r="B19" s="53"/>
      <c r="C19" s="54"/>
      <c r="D19" s="54"/>
      <c r="E19" s="54"/>
      <c r="F19" s="54"/>
      <c r="G19" s="54"/>
    </row>
    <row r="20" spans="1:7" s="70" customFormat="1" x14ac:dyDescent="0.2">
      <c r="A20" s="33"/>
      <c r="B20" s="33" t="s">
        <v>7</v>
      </c>
      <c r="C20" s="66"/>
      <c r="D20" s="66"/>
      <c r="E20" s="66"/>
      <c r="F20" s="66"/>
      <c r="G20" s="66"/>
    </row>
    <row r="21" spans="1:7" x14ac:dyDescent="0.2">
      <c r="A21" s="14"/>
      <c r="B21" s="14" t="s">
        <v>8</v>
      </c>
      <c r="C21" s="39">
        <f>'Monthly Tracking'!O22</f>
        <v>0</v>
      </c>
      <c r="D21" s="39">
        <f>'Monthly Tracking'!AC22</f>
        <v>0</v>
      </c>
      <c r="E21" s="39">
        <f>'Monthly Tracking'!AQ22</f>
        <v>0</v>
      </c>
      <c r="F21" s="39">
        <f>'Monthly Tracking'!BE22</f>
        <v>0</v>
      </c>
      <c r="G21" s="39">
        <f>'Monthly Tracking'!BS22</f>
        <v>0</v>
      </c>
    </row>
    <row r="22" spans="1:7" x14ac:dyDescent="0.2">
      <c r="A22" s="14"/>
      <c r="B22" s="14" t="s">
        <v>9</v>
      </c>
      <c r="C22" s="39">
        <f>'Monthly Tracking'!O23</f>
        <v>0</v>
      </c>
      <c r="D22" s="39">
        <f>'Monthly Tracking'!AC23</f>
        <v>0</v>
      </c>
      <c r="E22" s="39">
        <f>'Monthly Tracking'!AQ23</f>
        <v>0</v>
      </c>
      <c r="F22" s="39">
        <f>'Monthly Tracking'!BE23</f>
        <v>0</v>
      </c>
      <c r="G22" s="39">
        <f>'Monthly Tracking'!BS23</f>
        <v>0</v>
      </c>
    </row>
    <row r="23" spans="1:7" x14ac:dyDescent="0.2">
      <c r="A23" s="14"/>
      <c r="B23" s="14" t="s">
        <v>10</v>
      </c>
      <c r="C23" s="39">
        <f>'Monthly Tracking'!O24</f>
        <v>0</v>
      </c>
      <c r="D23" s="39">
        <f>'Monthly Tracking'!AC24</f>
        <v>0</v>
      </c>
      <c r="E23" s="39">
        <f>'Monthly Tracking'!AQ24</f>
        <v>0</v>
      </c>
      <c r="F23" s="39">
        <f>'Monthly Tracking'!BE24</f>
        <v>0</v>
      </c>
      <c r="G23" s="39">
        <f>'Monthly Tracking'!BS24</f>
        <v>0</v>
      </c>
    </row>
    <row r="24" spans="1:7" x14ac:dyDescent="0.2">
      <c r="A24" s="14"/>
      <c r="B24" s="14" t="s">
        <v>46</v>
      </c>
      <c r="C24" s="39">
        <f>'Monthly Tracking'!O25</f>
        <v>0</v>
      </c>
      <c r="D24" s="39">
        <f>'Monthly Tracking'!AC25</f>
        <v>0</v>
      </c>
      <c r="E24" s="39">
        <f>'Monthly Tracking'!AQ25</f>
        <v>0</v>
      </c>
      <c r="F24" s="39">
        <f>'Monthly Tracking'!BE25</f>
        <v>0</v>
      </c>
      <c r="G24" s="39">
        <f>'Monthly Tracking'!BS25</f>
        <v>0</v>
      </c>
    </row>
    <row r="25" spans="1:7" s="72" customFormat="1" x14ac:dyDescent="0.2">
      <c r="A25" s="16"/>
      <c r="B25" s="17" t="s">
        <v>11</v>
      </c>
      <c r="C25" s="18">
        <f>'Monthly Tracking'!O26</f>
        <v>0</v>
      </c>
      <c r="D25" s="18">
        <f>'Monthly Tracking'!AC26</f>
        <v>0</v>
      </c>
      <c r="E25" s="18">
        <f>'Monthly Tracking'!AQ26</f>
        <v>0</v>
      </c>
      <c r="F25" s="18">
        <f>'Monthly Tracking'!BE26</f>
        <v>0</v>
      </c>
      <c r="G25" s="18">
        <f>'Monthly Tracking'!BS26</f>
        <v>0</v>
      </c>
    </row>
    <row r="26" spans="1:7" x14ac:dyDescent="0.2">
      <c r="A26" s="14"/>
      <c r="B26" s="14" t="s">
        <v>12</v>
      </c>
      <c r="C26" s="39">
        <f>'Monthly Tracking'!O27</f>
        <v>0</v>
      </c>
      <c r="D26" s="39">
        <f>'Monthly Tracking'!AC27</f>
        <v>0</v>
      </c>
      <c r="E26" s="39">
        <f>'Monthly Tracking'!AQ27</f>
        <v>0</v>
      </c>
      <c r="F26" s="39">
        <f>'Monthly Tracking'!BE27</f>
        <v>0</v>
      </c>
      <c r="G26" s="39">
        <f>'Monthly Tracking'!BS27</f>
        <v>0</v>
      </c>
    </row>
    <row r="27" spans="1:7" s="70" customFormat="1" x14ac:dyDescent="0.2">
      <c r="A27" s="33"/>
      <c r="B27" s="33" t="s">
        <v>13</v>
      </c>
      <c r="C27" s="66"/>
      <c r="D27" s="66"/>
      <c r="E27" s="66"/>
      <c r="F27" s="66"/>
      <c r="G27" s="66"/>
    </row>
    <row r="28" spans="1:7" s="70" customFormat="1" x14ac:dyDescent="0.2">
      <c r="A28" s="33"/>
      <c r="B28" s="33" t="s">
        <v>47</v>
      </c>
      <c r="C28" s="66"/>
      <c r="D28" s="66"/>
      <c r="E28" s="66"/>
      <c r="F28" s="66"/>
      <c r="G28" s="66"/>
    </row>
    <row r="29" spans="1:7" x14ac:dyDescent="0.2">
      <c r="A29" s="14"/>
      <c r="B29" s="14" t="s">
        <v>48</v>
      </c>
      <c r="C29" s="39">
        <f>'Monthly Tracking'!O30</f>
        <v>0</v>
      </c>
      <c r="D29" s="39">
        <f>'Monthly Tracking'!AC30</f>
        <v>0</v>
      </c>
      <c r="E29" s="39">
        <f>'Monthly Tracking'!AQ30</f>
        <v>0</v>
      </c>
      <c r="F29" s="39">
        <f>'Monthly Tracking'!BE30</f>
        <v>0</v>
      </c>
      <c r="G29" s="39">
        <f>'Monthly Tracking'!BS30</f>
        <v>0</v>
      </c>
    </row>
    <row r="30" spans="1:7" x14ac:dyDescent="0.2">
      <c r="A30" s="14"/>
      <c r="B30" s="14" t="s">
        <v>14</v>
      </c>
      <c r="C30" s="39">
        <f>'Monthly Tracking'!O31</f>
        <v>0</v>
      </c>
      <c r="D30" s="39">
        <f>'Monthly Tracking'!AC31</f>
        <v>0</v>
      </c>
      <c r="E30" s="39">
        <f>'Monthly Tracking'!AQ31</f>
        <v>0</v>
      </c>
      <c r="F30" s="39">
        <f>'Monthly Tracking'!BE31</f>
        <v>0</v>
      </c>
      <c r="G30" s="39">
        <f>'Monthly Tracking'!BS31</f>
        <v>0</v>
      </c>
    </row>
    <row r="31" spans="1:7" x14ac:dyDescent="0.2">
      <c r="A31" s="14"/>
      <c r="B31" s="14" t="s">
        <v>15</v>
      </c>
      <c r="C31" s="39">
        <f>'Monthly Tracking'!O32</f>
        <v>0</v>
      </c>
      <c r="D31" s="39">
        <f>'Monthly Tracking'!AC32</f>
        <v>0</v>
      </c>
      <c r="E31" s="39">
        <f>'Monthly Tracking'!AQ32</f>
        <v>0</v>
      </c>
      <c r="F31" s="39">
        <f>'Monthly Tracking'!BE32</f>
        <v>0</v>
      </c>
      <c r="G31" s="39">
        <f>'Monthly Tracking'!BS32</f>
        <v>0</v>
      </c>
    </row>
    <row r="32" spans="1:7" x14ac:dyDescent="0.2">
      <c r="A32" s="14"/>
      <c r="B32" s="14" t="s">
        <v>16</v>
      </c>
      <c r="C32" s="39">
        <f>'Monthly Tracking'!O33</f>
        <v>0</v>
      </c>
      <c r="D32" s="39">
        <f>'Monthly Tracking'!AC33</f>
        <v>0</v>
      </c>
      <c r="E32" s="39">
        <f>'Monthly Tracking'!AQ33</f>
        <v>0</v>
      </c>
      <c r="F32" s="39">
        <f>'Monthly Tracking'!BE33</f>
        <v>0</v>
      </c>
      <c r="G32" s="39">
        <f>'Monthly Tracking'!BS33</f>
        <v>0</v>
      </c>
    </row>
    <row r="33" spans="1:7" x14ac:dyDescent="0.2">
      <c r="A33" s="14"/>
      <c r="B33" s="14" t="s">
        <v>49</v>
      </c>
      <c r="C33" s="39">
        <f>'Monthly Tracking'!O34</f>
        <v>0</v>
      </c>
      <c r="D33" s="39">
        <f>'Monthly Tracking'!AC34</f>
        <v>0</v>
      </c>
      <c r="E33" s="39">
        <f>'Monthly Tracking'!AQ34</f>
        <v>0</v>
      </c>
      <c r="F33" s="39">
        <f>'Monthly Tracking'!BE34</f>
        <v>0</v>
      </c>
      <c r="G33" s="39">
        <f>'Monthly Tracking'!BS34</f>
        <v>0</v>
      </c>
    </row>
    <row r="34" spans="1:7" x14ac:dyDescent="0.2">
      <c r="A34" s="14"/>
      <c r="B34" s="14" t="s">
        <v>17</v>
      </c>
      <c r="C34" s="39">
        <f>'Monthly Tracking'!O35</f>
        <v>0</v>
      </c>
      <c r="D34" s="39">
        <f>'Monthly Tracking'!AC35</f>
        <v>0</v>
      </c>
      <c r="E34" s="39">
        <f>'Monthly Tracking'!AQ35</f>
        <v>0</v>
      </c>
      <c r="F34" s="39">
        <f>'Monthly Tracking'!BE35</f>
        <v>0</v>
      </c>
      <c r="G34" s="39">
        <f>'Monthly Tracking'!BS35</f>
        <v>0</v>
      </c>
    </row>
    <row r="35" spans="1:7" s="72" customFormat="1" x14ac:dyDescent="0.2">
      <c r="A35" s="16"/>
      <c r="B35" s="16" t="s">
        <v>98</v>
      </c>
      <c r="C35" s="18">
        <f>'Monthly Tracking'!O36</f>
        <v>0</v>
      </c>
      <c r="D35" s="18">
        <f>'Monthly Tracking'!AC36</f>
        <v>0</v>
      </c>
      <c r="E35" s="18">
        <f>'Monthly Tracking'!AQ36</f>
        <v>0</v>
      </c>
      <c r="F35" s="18">
        <f>'Monthly Tracking'!BE36</f>
        <v>0</v>
      </c>
      <c r="G35" s="18">
        <f>'Monthly Tracking'!BS36</f>
        <v>0</v>
      </c>
    </row>
    <row r="36" spans="1:7" s="70" customFormat="1" x14ac:dyDescent="0.2">
      <c r="A36" s="33"/>
      <c r="B36" s="33" t="s">
        <v>18</v>
      </c>
      <c r="C36" s="66"/>
      <c r="D36" s="66"/>
      <c r="E36" s="66"/>
      <c r="F36" s="66"/>
      <c r="G36" s="66"/>
    </row>
    <row r="37" spans="1:7" x14ac:dyDescent="0.2">
      <c r="A37" s="14"/>
      <c r="B37" s="14" t="s">
        <v>22</v>
      </c>
      <c r="C37" s="39">
        <f>'Monthly Tracking'!O38</f>
        <v>0</v>
      </c>
      <c r="D37" s="39">
        <f>'Monthly Tracking'!AC38</f>
        <v>0</v>
      </c>
      <c r="E37" s="39">
        <f>'Monthly Tracking'!AQ38</f>
        <v>0</v>
      </c>
      <c r="F37" s="39">
        <f>'Monthly Tracking'!BE38</f>
        <v>0</v>
      </c>
      <c r="G37" s="39">
        <f>'Monthly Tracking'!BS38</f>
        <v>0</v>
      </c>
    </row>
    <row r="38" spans="1:7" x14ac:dyDescent="0.2">
      <c r="A38" s="14"/>
      <c r="B38" s="14" t="s">
        <v>20</v>
      </c>
      <c r="C38" s="39">
        <f>'Monthly Tracking'!O39</f>
        <v>0</v>
      </c>
      <c r="D38" s="39">
        <f>'Monthly Tracking'!AC39</f>
        <v>0</v>
      </c>
      <c r="E38" s="39">
        <f>'Monthly Tracking'!AQ39</f>
        <v>0</v>
      </c>
      <c r="F38" s="39">
        <f>'Monthly Tracking'!BE39</f>
        <v>0</v>
      </c>
      <c r="G38" s="39">
        <f>'Monthly Tracking'!BS39</f>
        <v>0</v>
      </c>
    </row>
    <row r="39" spans="1:7" x14ac:dyDescent="0.2">
      <c r="A39" s="14"/>
      <c r="B39" s="14" t="s">
        <v>21</v>
      </c>
      <c r="C39" s="39">
        <f>'Monthly Tracking'!O40</f>
        <v>0</v>
      </c>
      <c r="D39" s="39">
        <f>'Monthly Tracking'!AC40</f>
        <v>0</v>
      </c>
      <c r="E39" s="39">
        <f>'Monthly Tracking'!AQ40</f>
        <v>0</v>
      </c>
      <c r="F39" s="39">
        <f>'Monthly Tracking'!BE40</f>
        <v>0</v>
      </c>
      <c r="G39" s="39">
        <f>'Monthly Tracking'!BS40</f>
        <v>0</v>
      </c>
    </row>
    <row r="40" spans="1:7" x14ac:dyDescent="0.2">
      <c r="A40" s="14"/>
      <c r="B40" s="14" t="s">
        <v>50</v>
      </c>
      <c r="C40" s="39">
        <f>'Monthly Tracking'!O41</f>
        <v>0</v>
      </c>
      <c r="D40" s="39">
        <f>'Monthly Tracking'!AC41</f>
        <v>0</v>
      </c>
      <c r="E40" s="39">
        <f>'Monthly Tracking'!AQ41</f>
        <v>0</v>
      </c>
      <c r="F40" s="39">
        <f>'Monthly Tracking'!BE41</f>
        <v>0</v>
      </c>
      <c r="G40" s="39">
        <f>'Monthly Tracking'!BS41</f>
        <v>0</v>
      </c>
    </row>
    <row r="41" spans="1:7" x14ac:dyDescent="0.2">
      <c r="A41" s="14"/>
      <c r="B41" s="14" t="s">
        <v>19</v>
      </c>
      <c r="C41" s="39">
        <f>'Monthly Tracking'!O42</f>
        <v>0</v>
      </c>
      <c r="D41" s="39">
        <f>'Monthly Tracking'!AC42</f>
        <v>0</v>
      </c>
      <c r="E41" s="39">
        <f>'Monthly Tracking'!AQ42</f>
        <v>0</v>
      </c>
      <c r="F41" s="39">
        <f>'Monthly Tracking'!BE42</f>
        <v>0</v>
      </c>
      <c r="G41" s="39">
        <f>'Monthly Tracking'!BS42</f>
        <v>0</v>
      </c>
    </row>
    <row r="42" spans="1:7" s="72" customFormat="1" x14ac:dyDescent="0.2">
      <c r="A42" s="16"/>
      <c r="B42" s="17" t="s">
        <v>23</v>
      </c>
      <c r="C42" s="18">
        <f>'Monthly Tracking'!O43</f>
        <v>0</v>
      </c>
      <c r="D42" s="18">
        <f>'Monthly Tracking'!AC43</f>
        <v>0</v>
      </c>
      <c r="E42" s="18">
        <f>'Monthly Tracking'!AQ43</f>
        <v>0</v>
      </c>
      <c r="F42" s="18">
        <f>'Monthly Tracking'!BE43</f>
        <v>0</v>
      </c>
      <c r="G42" s="18">
        <f>'Monthly Tracking'!BS43</f>
        <v>0</v>
      </c>
    </row>
    <row r="43" spans="1:7" s="70" customFormat="1" x14ac:dyDescent="0.2">
      <c r="A43" s="33"/>
      <c r="B43" s="33" t="s">
        <v>25</v>
      </c>
      <c r="C43" s="66"/>
      <c r="D43" s="66"/>
      <c r="E43" s="66"/>
      <c r="F43" s="66"/>
      <c r="G43" s="66"/>
    </row>
    <row r="44" spans="1:7" x14ac:dyDescent="0.2">
      <c r="A44" s="14"/>
      <c r="B44" s="14" t="s">
        <v>26</v>
      </c>
      <c r="C44" s="39">
        <f>'Monthly Tracking'!O45</f>
        <v>0</v>
      </c>
      <c r="D44" s="39">
        <f>'Monthly Tracking'!AC45</f>
        <v>0</v>
      </c>
      <c r="E44" s="39">
        <f>'Monthly Tracking'!AQ45</f>
        <v>0</v>
      </c>
      <c r="F44" s="39">
        <f>'Monthly Tracking'!BE45</f>
        <v>0</v>
      </c>
      <c r="G44" s="39">
        <f>'Monthly Tracking'!BS45</f>
        <v>0</v>
      </c>
    </row>
    <row r="45" spans="1:7" x14ac:dyDescent="0.2">
      <c r="A45" s="14"/>
      <c r="B45" s="14" t="s">
        <v>27</v>
      </c>
      <c r="C45" s="39">
        <f>'Monthly Tracking'!O46</f>
        <v>0</v>
      </c>
      <c r="D45" s="39">
        <f>'Monthly Tracking'!AC46</f>
        <v>0</v>
      </c>
      <c r="E45" s="39">
        <f>'Monthly Tracking'!AQ46</f>
        <v>0</v>
      </c>
      <c r="F45" s="39">
        <f>'Monthly Tracking'!BE46</f>
        <v>0</v>
      </c>
      <c r="G45" s="39">
        <f>'Monthly Tracking'!BS46</f>
        <v>0</v>
      </c>
    </row>
    <row r="46" spans="1:7" x14ac:dyDescent="0.2">
      <c r="A46" s="14"/>
      <c r="B46" s="14" t="s">
        <v>28</v>
      </c>
      <c r="C46" s="39">
        <f>'Monthly Tracking'!O47</f>
        <v>0</v>
      </c>
      <c r="D46" s="39">
        <f>'Monthly Tracking'!AC47</f>
        <v>0</v>
      </c>
      <c r="E46" s="39">
        <f>'Monthly Tracking'!AQ47</f>
        <v>0</v>
      </c>
      <c r="F46" s="39">
        <f>'Monthly Tracking'!BE47</f>
        <v>0</v>
      </c>
      <c r="G46" s="39">
        <f>'Monthly Tracking'!BS47</f>
        <v>0</v>
      </c>
    </row>
    <row r="47" spans="1:7" x14ac:dyDescent="0.2">
      <c r="A47" s="14"/>
      <c r="B47" s="14" t="s">
        <v>29</v>
      </c>
      <c r="C47" s="39">
        <f>'Monthly Tracking'!O48</f>
        <v>0</v>
      </c>
      <c r="D47" s="39">
        <f>'Monthly Tracking'!AC48</f>
        <v>0</v>
      </c>
      <c r="E47" s="39">
        <f>'Monthly Tracking'!AQ48</f>
        <v>0</v>
      </c>
      <c r="F47" s="39">
        <f>'Monthly Tracking'!BE48</f>
        <v>0</v>
      </c>
      <c r="G47" s="39">
        <f>'Monthly Tracking'!BS48</f>
        <v>0</v>
      </c>
    </row>
    <row r="48" spans="1:7" s="72" customFormat="1" x14ac:dyDescent="0.2">
      <c r="A48" s="16"/>
      <c r="B48" s="17" t="s">
        <v>30</v>
      </c>
      <c r="C48" s="18">
        <f>'Monthly Tracking'!O49</f>
        <v>0</v>
      </c>
      <c r="D48" s="18">
        <f>'Monthly Tracking'!AC49</f>
        <v>0</v>
      </c>
      <c r="E48" s="18">
        <f>'Monthly Tracking'!AQ49</f>
        <v>0</v>
      </c>
      <c r="F48" s="18">
        <f>'Monthly Tracking'!BE49</f>
        <v>0</v>
      </c>
      <c r="G48" s="18">
        <f>'Monthly Tracking'!BS49</f>
        <v>0</v>
      </c>
    </row>
    <row r="49" spans="1:14" x14ac:dyDescent="0.2">
      <c r="A49" s="14"/>
      <c r="B49" s="14" t="s">
        <v>10</v>
      </c>
      <c r="C49" s="39">
        <f>'Monthly Tracking'!O50</f>
        <v>0</v>
      </c>
      <c r="D49" s="39">
        <f>'Monthly Tracking'!AC50</f>
        <v>0</v>
      </c>
      <c r="E49" s="39">
        <f>'Monthly Tracking'!AQ50</f>
        <v>0</v>
      </c>
      <c r="F49" s="39">
        <f>'Monthly Tracking'!BE50</f>
        <v>0</v>
      </c>
      <c r="G49" s="39">
        <f>'Monthly Tracking'!BS50</f>
        <v>0</v>
      </c>
    </row>
    <row r="50" spans="1:14" s="70" customFormat="1" x14ac:dyDescent="0.2">
      <c r="A50" s="33"/>
      <c r="B50" s="33" t="s">
        <v>31</v>
      </c>
      <c r="C50" s="66"/>
      <c r="D50" s="66"/>
      <c r="E50" s="66"/>
      <c r="F50" s="66"/>
      <c r="G50" s="66"/>
    </row>
    <row r="51" spans="1:14" x14ac:dyDescent="0.2">
      <c r="A51" s="14"/>
      <c r="B51" s="14" t="s">
        <v>32</v>
      </c>
      <c r="C51" s="39">
        <f>'Monthly Tracking'!O52</f>
        <v>0</v>
      </c>
      <c r="D51" s="39">
        <f>'Monthly Tracking'!AC52</f>
        <v>0</v>
      </c>
      <c r="E51" s="39">
        <f>'Monthly Tracking'!AQ52</f>
        <v>0</v>
      </c>
      <c r="F51" s="39">
        <f>'Monthly Tracking'!BE52</f>
        <v>0</v>
      </c>
      <c r="G51" s="39">
        <f>'Monthly Tracking'!BS52</f>
        <v>0</v>
      </c>
    </row>
    <row r="52" spans="1:14" x14ac:dyDescent="0.2">
      <c r="A52" s="14"/>
      <c r="B52" s="14" t="s">
        <v>33</v>
      </c>
      <c r="C52" s="39">
        <f>'Monthly Tracking'!O53</f>
        <v>0</v>
      </c>
      <c r="D52" s="39">
        <f>'Monthly Tracking'!AC53</f>
        <v>0</v>
      </c>
      <c r="E52" s="39">
        <f>'Monthly Tracking'!AQ53</f>
        <v>0</v>
      </c>
      <c r="F52" s="39">
        <f>'Monthly Tracking'!BE53</f>
        <v>0</v>
      </c>
      <c r="G52" s="39">
        <f>'Monthly Tracking'!BS53</f>
        <v>0</v>
      </c>
    </row>
    <row r="53" spans="1:14" x14ac:dyDescent="0.2">
      <c r="A53" s="14"/>
      <c r="B53" s="14" t="s">
        <v>34</v>
      </c>
      <c r="C53" s="39">
        <f>'Monthly Tracking'!O54</f>
        <v>0</v>
      </c>
      <c r="D53" s="39">
        <f>'Monthly Tracking'!AC54</f>
        <v>0</v>
      </c>
      <c r="E53" s="39">
        <f>'Monthly Tracking'!AQ54</f>
        <v>0</v>
      </c>
      <c r="F53" s="39">
        <f>'Monthly Tracking'!BE54</f>
        <v>0</v>
      </c>
      <c r="G53" s="39">
        <f>'Monthly Tracking'!BS54</f>
        <v>0</v>
      </c>
    </row>
    <row r="54" spans="1:14" s="72" customFormat="1" x14ac:dyDescent="0.2">
      <c r="A54" s="17"/>
      <c r="B54" s="17" t="s">
        <v>35</v>
      </c>
      <c r="C54" s="18">
        <f>'Monthly Tracking'!O55</f>
        <v>0</v>
      </c>
      <c r="D54" s="18">
        <f>'Monthly Tracking'!AC55</f>
        <v>0</v>
      </c>
      <c r="E54" s="18">
        <f>'Monthly Tracking'!AQ55</f>
        <v>0</v>
      </c>
      <c r="F54" s="18">
        <f>'Monthly Tracking'!BE55</f>
        <v>0</v>
      </c>
      <c r="G54" s="18">
        <f>'Monthly Tracking'!BS55</f>
        <v>0</v>
      </c>
    </row>
    <row r="55" spans="1:14" x14ac:dyDescent="0.2">
      <c r="A55" s="14"/>
      <c r="B55" s="14" t="s">
        <v>36</v>
      </c>
      <c r="C55" s="39">
        <f>'Monthly Tracking'!O56</f>
        <v>0</v>
      </c>
      <c r="D55" s="39">
        <f>'Monthly Tracking'!AC56</f>
        <v>0</v>
      </c>
      <c r="E55" s="39">
        <f>'Monthly Tracking'!AQ56</f>
        <v>0</v>
      </c>
      <c r="F55" s="39">
        <f>'Monthly Tracking'!BE56</f>
        <v>0</v>
      </c>
      <c r="G55" s="39">
        <f>'Monthly Tracking'!BS56</f>
        <v>0</v>
      </c>
    </row>
    <row r="56" spans="1:14" x14ac:dyDescent="0.2">
      <c r="A56" s="14"/>
      <c r="B56" s="14" t="s">
        <v>37</v>
      </c>
      <c r="C56" s="39">
        <f>'Monthly Tracking'!O57</f>
        <v>0</v>
      </c>
      <c r="D56" s="39">
        <f>'Monthly Tracking'!AC57</f>
        <v>0</v>
      </c>
      <c r="E56" s="39">
        <f>'Monthly Tracking'!AQ57</f>
        <v>0</v>
      </c>
      <c r="F56" s="39">
        <f>'Monthly Tracking'!BE57</f>
        <v>0</v>
      </c>
      <c r="G56" s="39">
        <f>'Monthly Tracking'!BS57</f>
        <v>0</v>
      </c>
    </row>
    <row r="57" spans="1:14" s="72" customFormat="1" x14ac:dyDescent="0.2">
      <c r="A57" s="17" t="s">
        <v>71</v>
      </c>
      <c r="B57" s="16"/>
      <c r="C57" s="18">
        <f>'Monthly Tracking'!O58</f>
        <v>0</v>
      </c>
      <c r="D57" s="18">
        <f>'Monthly Tracking'!AC58</f>
        <v>0</v>
      </c>
      <c r="E57" s="18">
        <f>'Monthly Tracking'!AQ58</f>
        <v>0</v>
      </c>
      <c r="F57" s="18">
        <f>'Monthly Tracking'!BE58</f>
        <v>0</v>
      </c>
      <c r="G57" s="18">
        <f>'Monthly Tracking'!BS58</f>
        <v>0</v>
      </c>
    </row>
    <row r="58" spans="1:14" x14ac:dyDescent="0.2">
      <c r="A58" s="14"/>
      <c r="B58" s="14"/>
      <c r="C58" s="39"/>
      <c r="D58" s="39"/>
      <c r="E58" s="39"/>
      <c r="F58" s="39"/>
      <c r="G58" s="39"/>
    </row>
    <row r="59" spans="1:14" s="7" customFormat="1" x14ac:dyDescent="0.2">
      <c r="A59" s="52" t="s">
        <v>72</v>
      </c>
      <c r="B59" s="53"/>
      <c r="C59" s="54">
        <f>C16-C57</f>
        <v>0</v>
      </c>
      <c r="D59" s="54">
        <f>D16-D57</f>
        <v>0</v>
      </c>
      <c r="E59" s="54">
        <f>E16-E57</f>
        <v>0</v>
      </c>
      <c r="F59" s="54">
        <f>F16-F57</f>
        <v>0</v>
      </c>
      <c r="G59" s="54">
        <f>G16-G57</f>
        <v>0</v>
      </c>
      <c r="H59" s="6"/>
      <c r="I59" s="6"/>
      <c r="J59" s="6"/>
      <c r="K59" s="6"/>
      <c r="L59" s="6"/>
      <c r="M59" s="6"/>
      <c r="N59" s="6"/>
    </row>
    <row r="60" spans="1:14" s="1" customFormat="1" x14ac:dyDescent="0.2">
      <c r="A60" s="14"/>
      <c r="B60" s="14"/>
      <c r="C60" s="39"/>
      <c r="D60" s="39"/>
      <c r="E60" s="39"/>
      <c r="F60" s="39"/>
      <c r="G60" s="39"/>
      <c r="H60" s="2"/>
      <c r="I60" s="2"/>
      <c r="J60" s="2"/>
      <c r="K60" s="2"/>
      <c r="L60" s="2"/>
      <c r="M60" s="2"/>
      <c r="N60" s="2"/>
    </row>
    <row r="61" spans="1:14" s="7" customFormat="1" x14ac:dyDescent="0.2">
      <c r="A61" s="52" t="s">
        <v>77</v>
      </c>
      <c r="B61" s="53"/>
      <c r="C61" s="54"/>
      <c r="D61" s="54"/>
      <c r="E61" s="54"/>
      <c r="F61" s="54"/>
      <c r="G61" s="54"/>
      <c r="H61" s="6"/>
      <c r="I61" s="6"/>
      <c r="J61" s="6"/>
      <c r="K61" s="6"/>
      <c r="L61" s="6"/>
      <c r="M61" s="6"/>
      <c r="N61" s="6"/>
    </row>
    <row r="62" spans="1:14" s="1" customFormat="1" x14ac:dyDescent="0.2">
      <c r="A62" s="14"/>
      <c r="B62" s="14" t="s">
        <v>51</v>
      </c>
      <c r="C62" s="39"/>
      <c r="D62" s="39"/>
      <c r="E62" s="39"/>
      <c r="F62" s="39"/>
      <c r="G62" s="39"/>
      <c r="H62" s="2"/>
      <c r="I62" s="2"/>
      <c r="J62" s="2"/>
      <c r="K62" s="2"/>
      <c r="L62" s="2"/>
      <c r="M62" s="2"/>
      <c r="N62" s="2"/>
    </row>
    <row r="63" spans="1:14" s="1" customFormat="1" x14ac:dyDescent="0.2">
      <c r="A63" s="14"/>
      <c r="B63" s="14" t="s">
        <v>52</v>
      </c>
      <c r="C63" s="39"/>
      <c r="D63" s="39"/>
      <c r="E63" s="39"/>
      <c r="F63" s="39"/>
      <c r="G63" s="39"/>
      <c r="H63" s="2"/>
      <c r="I63" s="2"/>
      <c r="J63" s="2"/>
      <c r="K63" s="2"/>
      <c r="L63" s="2"/>
      <c r="M63" s="2"/>
      <c r="N63" s="2"/>
    </row>
    <row r="64" spans="1:14" s="1" customFormat="1" x14ac:dyDescent="0.2">
      <c r="A64" s="14"/>
      <c r="B64" s="14" t="s">
        <v>24</v>
      </c>
      <c r="C64" s="39"/>
      <c r="D64" s="39"/>
      <c r="E64" s="39"/>
      <c r="F64" s="39"/>
      <c r="G64" s="39"/>
      <c r="H64" s="2"/>
      <c r="I64" s="2"/>
      <c r="J64" s="2"/>
      <c r="K64" s="2"/>
      <c r="L64" s="2"/>
      <c r="M64" s="2"/>
      <c r="N64" s="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C9" sqref="C9"/>
    </sheetView>
  </sheetViews>
  <sheetFormatPr baseColWidth="10" defaultColWidth="8.83203125" defaultRowHeight="13" x14ac:dyDescent="0.15"/>
  <cols>
    <col min="1" max="1" width="16.6640625" style="76" bestFit="1" customWidth="1"/>
    <col min="2" max="2" width="14.6640625" style="82" bestFit="1" customWidth="1"/>
    <col min="3" max="3" width="16.1640625" style="39" bestFit="1" customWidth="1"/>
    <col min="4" max="4" width="11.83203125" style="39" bestFit="1" customWidth="1"/>
    <col min="5" max="5" width="16.6640625" style="39" bestFit="1" customWidth="1"/>
    <col min="6" max="6" width="14.6640625" style="75" bestFit="1" customWidth="1"/>
    <col min="7" max="7" width="16.1640625" style="39" bestFit="1" customWidth="1"/>
    <col min="8" max="8" width="8.83203125" style="75"/>
    <col min="9" max="9" width="16.6640625" style="39" bestFit="1" customWidth="1"/>
    <col min="10" max="10" width="14.6640625" style="75" bestFit="1" customWidth="1"/>
    <col min="11" max="11" width="16.1640625" style="39" bestFit="1" customWidth="1"/>
    <col min="12" max="12" width="8.83203125" style="75"/>
    <col min="13" max="13" width="16.6640625" style="39" bestFit="1" customWidth="1"/>
    <col min="14" max="14" width="14.6640625" style="75" bestFit="1" customWidth="1"/>
    <col min="15" max="15" width="16.1640625" style="39" bestFit="1" customWidth="1"/>
    <col min="16" max="16" width="8.83203125" style="75"/>
    <col min="17" max="17" width="16.6640625" style="39" bestFit="1" customWidth="1"/>
    <col min="18" max="18" width="14.6640625" style="75" bestFit="1" customWidth="1"/>
    <col min="19" max="19" width="16.1640625" style="39" bestFit="1" customWidth="1"/>
    <col min="20" max="20" width="8.83203125" style="14"/>
    <col min="21" max="21" width="16.1640625" style="14" bestFit="1" customWidth="1"/>
    <col min="22" max="22" width="8.83203125" style="14"/>
    <col min="23" max="23" width="17.33203125" style="14" bestFit="1" customWidth="1"/>
    <col min="24" max="24" width="8.83203125" style="14"/>
    <col min="25" max="25" width="17.33203125" style="14" bestFit="1" customWidth="1"/>
    <col min="26" max="26" width="8.83203125" style="14"/>
    <col min="27" max="27" width="17.33203125" style="14" bestFit="1" customWidth="1"/>
    <col min="28" max="28" width="8.83203125" style="14"/>
    <col min="29" max="29" width="10" style="14" bestFit="1" customWidth="1"/>
    <col min="30" max="16384" width="8.83203125" style="14"/>
  </cols>
  <sheetData>
    <row r="1" spans="1:19" x14ac:dyDescent="0.15">
      <c r="A1" s="86" t="s">
        <v>97</v>
      </c>
      <c r="B1" s="86"/>
      <c r="C1" s="86"/>
      <c r="E1" s="86" t="s">
        <v>97</v>
      </c>
      <c r="F1" s="86"/>
      <c r="G1" s="86"/>
      <c r="I1" s="86" t="s">
        <v>97</v>
      </c>
      <c r="J1" s="86"/>
      <c r="K1" s="86"/>
      <c r="M1" s="86" t="s">
        <v>97</v>
      </c>
      <c r="N1" s="86"/>
      <c r="O1" s="86"/>
      <c r="Q1" s="86" t="s">
        <v>97</v>
      </c>
      <c r="R1" s="86"/>
      <c r="S1" s="86"/>
    </row>
    <row r="2" spans="1:19" x14ac:dyDescent="0.15">
      <c r="A2" s="76" t="s">
        <v>83</v>
      </c>
      <c r="B2" s="77"/>
      <c r="C2" s="77"/>
      <c r="E2" s="76" t="s">
        <v>83</v>
      </c>
      <c r="F2" s="77"/>
      <c r="G2" s="77"/>
      <c r="I2" s="76" t="s">
        <v>83</v>
      </c>
      <c r="J2" s="77"/>
      <c r="K2" s="77"/>
      <c r="M2" s="76" t="s">
        <v>83</v>
      </c>
      <c r="N2" s="77"/>
      <c r="O2" s="77"/>
      <c r="Q2" s="76" t="s">
        <v>83</v>
      </c>
      <c r="R2" s="77"/>
      <c r="S2" s="77"/>
    </row>
    <row r="3" spans="1:19" x14ac:dyDescent="0.15">
      <c r="A3" s="76" t="s">
        <v>84</v>
      </c>
      <c r="B3" s="78"/>
      <c r="C3" s="78"/>
      <c r="E3" s="76" t="s">
        <v>84</v>
      </c>
      <c r="F3" s="78"/>
      <c r="G3" s="78"/>
      <c r="I3" s="76" t="s">
        <v>84</v>
      </c>
      <c r="J3" s="78"/>
      <c r="K3" s="78"/>
      <c r="M3" s="76" t="s">
        <v>84</v>
      </c>
      <c r="N3" s="78"/>
      <c r="O3" s="78"/>
      <c r="Q3" s="76" t="s">
        <v>84</v>
      </c>
      <c r="R3" s="78"/>
      <c r="S3" s="78"/>
    </row>
    <row r="4" spans="1:19" x14ac:dyDescent="0.15">
      <c r="A4" s="76" t="s">
        <v>82</v>
      </c>
      <c r="B4" s="78">
        <f>SUM(B7:B18)</f>
        <v>0</v>
      </c>
      <c r="C4" s="78"/>
      <c r="E4" s="76" t="s">
        <v>82</v>
      </c>
      <c r="F4" s="78">
        <f>SUM(F7:F18)</f>
        <v>0</v>
      </c>
      <c r="G4" s="78"/>
      <c r="I4" s="76" t="s">
        <v>82</v>
      </c>
      <c r="J4" s="78">
        <f>SUM(J7:J18)</f>
        <v>0</v>
      </c>
      <c r="K4" s="78"/>
      <c r="M4" s="76" t="s">
        <v>82</v>
      </c>
      <c r="N4" s="78">
        <f>SUM(N7:N18)</f>
        <v>0</v>
      </c>
      <c r="O4" s="78"/>
      <c r="Q4" s="76" t="s">
        <v>82</v>
      </c>
      <c r="R4" s="78">
        <f>SUM(R7:R18)</f>
        <v>0</v>
      </c>
      <c r="S4" s="78"/>
    </row>
    <row r="5" spans="1:19" x14ac:dyDescent="0.15">
      <c r="A5" s="76" t="s">
        <v>81</v>
      </c>
      <c r="B5" s="78">
        <f>B3-B4</f>
        <v>0</v>
      </c>
      <c r="C5" s="78"/>
      <c r="E5" s="76" t="s">
        <v>81</v>
      </c>
      <c r="F5" s="78">
        <f>F3-F4</f>
        <v>0</v>
      </c>
      <c r="G5" s="78"/>
      <c r="I5" s="76" t="s">
        <v>81</v>
      </c>
      <c r="J5" s="78">
        <f>J3-J4</f>
        <v>0</v>
      </c>
      <c r="K5" s="78"/>
      <c r="M5" s="76" t="s">
        <v>81</v>
      </c>
      <c r="N5" s="78">
        <f>N3-N4</f>
        <v>0</v>
      </c>
      <c r="O5" s="78"/>
      <c r="Q5" s="76" t="s">
        <v>81</v>
      </c>
      <c r="R5" s="78">
        <f>R3-R4</f>
        <v>0</v>
      </c>
      <c r="S5" s="78"/>
    </row>
    <row r="6" spans="1:19" x14ac:dyDescent="0.15">
      <c r="A6" s="79"/>
      <c r="B6" s="80" t="s">
        <v>85</v>
      </c>
      <c r="C6" s="81" t="s">
        <v>79</v>
      </c>
      <c r="E6" s="79"/>
      <c r="F6" s="80" t="s">
        <v>85</v>
      </c>
      <c r="G6" s="81" t="s">
        <v>79</v>
      </c>
      <c r="I6" s="79"/>
      <c r="J6" s="80" t="s">
        <v>85</v>
      </c>
      <c r="K6" s="81" t="s">
        <v>79</v>
      </c>
      <c r="M6" s="79"/>
      <c r="N6" s="80" t="s">
        <v>85</v>
      </c>
      <c r="O6" s="81" t="s">
        <v>79</v>
      </c>
      <c r="Q6" s="79"/>
      <c r="R6" s="80" t="s">
        <v>85</v>
      </c>
      <c r="S6" s="81" t="s">
        <v>79</v>
      </c>
    </row>
    <row r="7" spans="1:19" x14ac:dyDescent="0.15">
      <c r="A7" s="76" t="s">
        <v>86</v>
      </c>
      <c r="B7" s="39"/>
      <c r="C7" s="75"/>
      <c r="E7" s="76" t="s">
        <v>86</v>
      </c>
      <c r="F7" s="39"/>
      <c r="G7" s="75"/>
      <c r="I7" s="76" t="s">
        <v>86</v>
      </c>
      <c r="J7" s="39"/>
      <c r="K7" s="75"/>
      <c r="M7" s="76" t="s">
        <v>86</v>
      </c>
      <c r="N7" s="39"/>
      <c r="O7" s="75"/>
      <c r="Q7" s="76" t="s">
        <v>86</v>
      </c>
      <c r="R7" s="39"/>
      <c r="S7" s="75"/>
    </row>
    <row r="8" spans="1:19" x14ac:dyDescent="0.15">
      <c r="A8" s="76" t="s">
        <v>87</v>
      </c>
      <c r="B8" s="39"/>
      <c r="C8" s="75"/>
      <c r="E8" s="76" t="s">
        <v>87</v>
      </c>
      <c r="F8" s="39"/>
      <c r="G8" s="75"/>
      <c r="I8" s="76" t="s">
        <v>87</v>
      </c>
      <c r="J8" s="39"/>
      <c r="K8" s="75"/>
      <c r="M8" s="76" t="s">
        <v>87</v>
      </c>
      <c r="N8" s="39"/>
      <c r="O8" s="75"/>
      <c r="Q8" s="76" t="s">
        <v>87</v>
      </c>
      <c r="R8" s="39"/>
      <c r="S8" s="75"/>
    </row>
    <row r="9" spans="1:19" x14ac:dyDescent="0.15">
      <c r="A9" s="76" t="s">
        <v>88</v>
      </c>
      <c r="B9" s="39"/>
      <c r="C9" s="75"/>
      <c r="E9" s="76" t="s">
        <v>88</v>
      </c>
      <c r="F9" s="39"/>
      <c r="G9" s="75"/>
      <c r="I9" s="76" t="s">
        <v>88</v>
      </c>
      <c r="J9" s="39"/>
      <c r="K9" s="75"/>
      <c r="M9" s="76" t="s">
        <v>88</v>
      </c>
      <c r="N9" s="39"/>
      <c r="O9" s="75"/>
      <c r="Q9" s="76" t="s">
        <v>88</v>
      </c>
      <c r="R9" s="39"/>
      <c r="S9" s="75"/>
    </row>
    <row r="10" spans="1:19" x14ac:dyDescent="0.15">
      <c r="A10" s="76" t="s">
        <v>89</v>
      </c>
      <c r="B10" s="39"/>
      <c r="C10" s="75"/>
      <c r="E10" s="76" t="s">
        <v>89</v>
      </c>
      <c r="F10" s="39"/>
      <c r="G10" s="75"/>
      <c r="I10" s="76" t="s">
        <v>89</v>
      </c>
      <c r="J10" s="39"/>
      <c r="K10" s="75"/>
      <c r="M10" s="76" t="s">
        <v>89</v>
      </c>
      <c r="N10" s="39"/>
      <c r="O10" s="75"/>
      <c r="Q10" s="76" t="s">
        <v>89</v>
      </c>
      <c r="R10" s="39"/>
      <c r="S10" s="75"/>
    </row>
    <row r="11" spans="1:19" x14ac:dyDescent="0.15">
      <c r="A11" s="76" t="s">
        <v>80</v>
      </c>
      <c r="B11" s="39"/>
      <c r="C11" s="75"/>
      <c r="E11" s="76" t="s">
        <v>80</v>
      </c>
      <c r="F11" s="39"/>
      <c r="G11" s="75"/>
      <c r="I11" s="76" t="s">
        <v>80</v>
      </c>
      <c r="J11" s="39"/>
      <c r="K11" s="75"/>
      <c r="M11" s="76" t="s">
        <v>80</v>
      </c>
      <c r="N11" s="39"/>
      <c r="O11" s="75"/>
      <c r="Q11" s="76" t="s">
        <v>80</v>
      </c>
      <c r="R11" s="39"/>
      <c r="S11" s="75"/>
    </row>
    <row r="12" spans="1:19" x14ac:dyDescent="0.15">
      <c r="A12" s="76" t="s">
        <v>90</v>
      </c>
      <c r="B12" s="39"/>
      <c r="C12" s="75"/>
      <c r="E12" s="76" t="s">
        <v>90</v>
      </c>
      <c r="F12" s="39"/>
      <c r="G12" s="75"/>
      <c r="I12" s="76" t="s">
        <v>90</v>
      </c>
      <c r="J12" s="39"/>
      <c r="K12" s="75"/>
      <c r="M12" s="76" t="s">
        <v>90</v>
      </c>
      <c r="N12" s="39"/>
      <c r="O12" s="75"/>
      <c r="Q12" s="76" t="s">
        <v>90</v>
      </c>
      <c r="R12" s="39"/>
      <c r="S12" s="75"/>
    </row>
    <row r="13" spans="1:19" x14ac:dyDescent="0.15">
      <c r="A13" s="76" t="s">
        <v>91</v>
      </c>
      <c r="B13" s="39"/>
      <c r="C13" s="75"/>
      <c r="E13" s="76" t="s">
        <v>91</v>
      </c>
      <c r="F13" s="39"/>
      <c r="G13" s="75"/>
      <c r="I13" s="76" t="s">
        <v>91</v>
      </c>
      <c r="J13" s="39"/>
      <c r="K13" s="75"/>
      <c r="M13" s="76" t="s">
        <v>91</v>
      </c>
      <c r="N13" s="39"/>
      <c r="O13" s="75"/>
      <c r="Q13" s="76" t="s">
        <v>91</v>
      </c>
      <c r="R13" s="39"/>
      <c r="S13" s="75"/>
    </row>
    <row r="14" spans="1:19" x14ac:dyDescent="0.15">
      <c r="A14" s="76" t="s">
        <v>92</v>
      </c>
      <c r="B14" s="39"/>
      <c r="C14" s="75"/>
      <c r="E14" s="76" t="s">
        <v>92</v>
      </c>
      <c r="F14" s="39"/>
      <c r="G14" s="75"/>
      <c r="I14" s="76" t="s">
        <v>92</v>
      </c>
      <c r="J14" s="39"/>
      <c r="K14" s="75"/>
      <c r="M14" s="76" t="s">
        <v>92</v>
      </c>
      <c r="N14" s="39"/>
      <c r="O14" s="75"/>
      <c r="Q14" s="76" t="s">
        <v>92</v>
      </c>
      <c r="R14" s="39"/>
      <c r="S14" s="75"/>
    </row>
    <row r="15" spans="1:19" x14ac:dyDescent="0.15">
      <c r="A15" s="76" t="s">
        <v>93</v>
      </c>
      <c r="B15" s="39"/>
      <c r="C15" s="75"/>
      <c r="E15" s="76" t="s">
        <v>93</v>
      </c>
      <c r="F15" s="39"/>
      <c r="G15" s="75"/>
      <c r="I15" s="76" t="s">
        <v>93</v>
      </c>
      <c r="J15" s="39"/>
      <c r="K15" s="75"/>
      <c r="M15" s="76" t="s">
        <v>93</v>
      </c>
      <c r="N15" s="39"/>
      <c r="O15" s="75"/>
      <c r="Q15" s="76" t="s">
        <v>93</v>
      </c>
      <c r="R15" s="39"/>
      <c r="S15" s="75"/>
    </row>
    <row r="16" spans="1:19" x14ac:dyDescent="0.15">
      <c r="A16" s="76" t="s">
        <v>94</v>
      </c>
      <c r="B16" s="39"/>
      <c r="C16" s="75"/>
      <c r="E16" s="76" t="s">
        <v>94</v>
      </c>
      <c r="F16" s="39"/>
      <c r="G16" s="75"/>
      <c r="I16" s="76" t="s">
        <v>94</v>
      </c>
      <c r="J16" s="39"/>
      <c r="K16" s="75"/>
      <c r="M16" s="76" t="s">
        <v>94</v>
      </c>
      <c r="N16" s="39"/>
      <c r="O16" s="75"/>
      <c r="Q16" s="76" t="s">
        <v>94</v>
      </c>
      <c r="R16" s="39"/>
      <c r="S16" s="75"/>
    </row>
    <row r="17" spans="1:19" x14ac:dyDescent="0.15">
      <c r="A17" s="76" t="s">
        <v>95</v>
      </c>
      <c r="B17" s="39"/>
      <c r="C17" s="75"/>
      <c r="E17" s="76" t="s">
        <v>95</v>
      </c>
      <c r="F17" s="39"/>
      <c r="G17" s="75"/>
      <c r="I17" s="76" t="s">
        <v>95</v>
      </c>
      <c r="J17" s="39"/>
      <c r="K17" s="75"/>
      <c r="M17" s="76" t="s">
        <v>95</v>
      </c>
      <c r="N17" s="39"/>
      <c r="O17" s="75"/>
      <c r="Q17" s="76" t="s">
        <v>95</v>
      </c>
      <c r="R17" s="39"/>
      <c r="S17" s="75"/>
    </row>
    <row r="18" spans="1:19" x14ac:dyDescent="0.15">
      <c r="A18" s="76" t="s">
        <v>96</v>
      </c>
      <c r="B18" s="39"/>
      <c r="C18" s="75"/>
      <c r="E18" s="76" t="s">
        <v>96</v>
      </c>
      <c r="F18" s="39"/>
      <c r="G18" s="75"/>
      <c r="I18" s="76" t="s">
        <v>96</v>
      </c>
      <c r="J18" s="39"/>
      <c r="K18" s="75"/>
      <c r="M18" s="76" t="s">
        <v>96</v>
      </c>
      <c r="N18" s="39"/>
      <c r="O18" s="75"/>
      <c r="Q18" s="76" t="s">
        <v>96</v>
      </c>
      <c r="R18" s="39"/>
      <c r="S18" s="75"/>
    </row>
    <row r="22" spans="1:19" x14ac:dyDescent="0.15">
      <c r="A22" s="86" t="s">
        <v>97</v>
      </c>
      <c r="B22" s="86"/>
      <c r="C22" s="86"/>
      <c r="E22" s="86" t="s">
        <v>97</v>
      </c>
      <c r="F22" s="86"/>
      <c r="G22" s="86"/>
      <c r="I22" s="86" t="s">
        <v>97</v>
      </c>
      <c r="J22" s="86"/>
      <c r="K22" s="86"/>
      <c r="M22" s="86" t="s">
        <v>97</v>
      </c>
      <c r="N22" s="86"/>
      <c r="O22" s="86"/>
      <c r="Q22" s="86" t="s">
        <v>97</v>
      </c>
      <c r="R22" s="86"/>
      <c r="S22" s="86"/>
    </row>
    <row r="23" spans="1:19" x14ac:dyDescent="0.15">
      <c r="A23" s="76" t="s">
        <v>83</v>
      </c>
      <c r="B23" s="77"/>
      <c r="C23" s="77"/>
      <c r="E23" s="76" t="s">
        <v>83</v>
      </c>
      <c r="F23" s="77"/>
      <c r="G23" s="77"/>
      <c r="I23" s="76" t="s">
        <v>83</v>
      </c>
      <c r="J23" s="77"/>
      <c r="K23" s="77"/>
      <c r="M23" s="76" t="s">
        <v>83</v>
      </c>
      <c r="N23" s="77"/>
      <c r="O23" s="77"/>
      <c r="Q23" s="76" t="s">
        <v>83</v>
      </c>
      <c r="R23" s="77"/>
      <c r="S23" s="77"/>
    </row>
    <row r="24" spans="1:19" x14ac:dyDescent="0.15">
      <c r="A24" s="76" t="s">
        <v>84</v>
      </c>
      <c r="B24" s="78"/>
      <c r="C24" s="78"/>
      <c r="E24" s="76" t="s">
        <v>84</v>
      </c>
      <c r="F24" s="78"/>
      <c r="G24" s="78"/>
      <c r="I24" s="76" t="s">
        <v>84</v>
      </c>
      <c r="J24" s="78"/>
      <c r="K24" s="78"/>
      <c r="M24" s="76" t="s">
        <v>84</v>
      </c>
      <c r="N24" s="78"/>
      <c r="O24" s="78"/>
      <c r="Q24" s="76" t="s">
        <v>84</v>
      </c>
      <c r="R24" s="78"/>
      <c r="S24" s="78"/>
    </row>
    <row r="25" spans="1:19" x14ac:dyDescent="0.15">
      <c r="A25" s="76" t="s">
        <v>82</v>
      </c>
      <c r="B25" s="78">
        <f>SUM(B28:B39)</f>
        <v>0</v>
      </c>
      <c r="C25" s="78"/>
      <c r="E25" s="76" t="s">
        <v>82</v>
      </c>
      <c r="F25" s="78">
        <f>SUM(F28:F39)</f>
        <v>0</v>
      </c>
      <c r="G25" s="78"/>
      <c r="I25" s="76" t="s">
        <v>82</v>
      </c>
      <c r="J25" s="78">
        <f>SUM(J28:J39)</f>
        <v>0</v>
      </c>
      <c r="K25" s="78"/>
      <c r="M25" s="76" t="s">
        <v>82</v>
      </c>
      <c r="N25" s="78">
        <f>SUM(N28:N39)</f>
        <v>0</v>
      </c>
      <c r="O25" s="78"/>
      <c r="Q25" s="76" t="s">
        <v>82</v>
      </c>
      <c r="R25" s="78">
        <f>SUM(R28:R39)</f>
        <v>0</v>
      </c>
      <c r="S25" s="78"/>
    </row>
    <row r="26" spans="1:19" x14ac:dyDescent="0.15">
      <c r="A26" s="76" t="s">
        <v>81</v>
      </c>
      <c r="B26" s="78">
        <f>B24-B25</f>
        <v>0</v>
      </c>
      <c r="C26" s="78"/>
      <c r="E26" s="76" t="s">
        <v>81</v>
      </c>
      <c r="F26" s="78">
        <f>F24-F25</f>
        <v>0</v>
      </c>
      <c r="G26" s="78"/>
      <c r="I26" s="76" t="s">
        <v>81</v>
      </c>
      <c r="J26" s="78">
        <f>J24-J25</f>
        <v>0</v>
      </c>
      <c r="K26" s="78"/>
      <c r="M26" s="76" t="s">
        <v>81</v>
      </c>
      <c r="N26" s="78">
        <f>N24-N25</f>
        <v>0</v>
      </c>
      <c r="O26" s="78"/>
      <c r="Q26" s="76" t="s">
        <v>81</v>
      </c>
      <c r="R26" s="78">
        <f>R24-R25</f>
        <v>0</v>
      </c>
      <c r="S26" s="78"/>
    </row>
    <row r="27" spans="1:19" x14ac:dyDescent="0.15">
      <c r="A27" s="79"/>
      <c r="B27" s="80" t="s">
        <v>85</v>
      </c>
      <c r="C27" s="81" t="s">
        <v>79</v>
      </c>
      <c r="E27" s="79"/>
      <c r="F27" s="80" t="s">
        <v>85</v>
      </c>
      <c r="G27" s="81" t="s">
        <v>79</v>
      </c>
      <c r="I27" s="79"/>
      <c r="J27" s="80" t="s">
        <v>85</v>
      </c>
      <c r="K27" s="81" t="s">
        <v>79</v>
      </c>
      <c r="M27" s="79"/>
      <c r="N27" s="80" t="s">
        <v>85</v>
      </c>
      <c r="O27" s="81" t="s">
        <v>79</v>
      </c>
      <c r="Q27" s="79"/>
      <c r="R27" s="80" t="s">
        <v>85</v>
      </c>
      <c r="S27" s="81" t="s">
        <v>79</v>
      </c>
    </row>
    <row r="28" spans="1:19" x14ac:dyDescent="0.15">
      <c r="A28" s="76" t="s">
        <v>86</v>
      </c>
      <c r="B28" s="39"/>
      <c r="C28" s="75"/>
      <c r="E28" s="76" t="s">
        <v>86</v>
      </c>
      <c r="F28" s="39"/>
      <c r="G28" s="75"/>
      <c r="I28" s="76" t="s">
        <v>86</v>
      </c>
      <c r="J28" s="39"/>
      <c r="K28" s="75"/>
      <c r="M28" s="76" t="s">
        <v>86</v>
      </c>
      <c r="N28" s="39"/>
      <c r="O28" s="75"/>
      <c r="Q28" s="76" t="s">
        <v>86</v>
      </c>
      <c r="R28" s="39"/>
      <c r="S28" s="75"/>
    </row>
    <row r="29" spans="1:19" x14ac:dyDescent="0.15">
      <c r="A29" s="76" t="s">
        <v>87</v>
      </c>
      <c r="B29" s="39"/>
      <c r="C29" s="75"/>
      <c r="E29" s="76" t="s">
        <v>87</v>
      </c>
      <c r="F29" s="39"/>
      <c r="G29" s="75"/>
      <c r="I29" s="76" t="s">
        <v>87</v>
      </c>
      <c r="J29" s="39"/>
      <c r="K29" s="75"/>
      <c r="M29" s="76" t="s">
        <v>87</v>
      </c>
      <c r="N29" s="39"/>
      <c r="O29" s="75"/>
      <c r="Q29" s="76" t="s">
        <v>87</v>
      </c>
      <c r="R29" s="39"/>
      <c r="S29" s="75"/>
    </row>
    <row r="30" spans="1:19" x14ac:dyDescent="0.15">
      <c r="A30" s="76" t="s">
        <v>88</v>
      </c>
      <c r="B30" s="39"/>
      <c r="C30" s="75"/>
      <c r="E30" s="76" t="s">
        <v>88</v>
      </c>
      <c r="F30" s="39"/>
      <c r="G30" s="75"/>
      <c r="I30" s="76" t="s">
        <v>88</v>
      </c>
      <c r="J30" s="39"/>
      <c r="K30" s="75"/>
      <c r="M30" s="76" t="s">
        <v>88</v>
      </c>
      <c r="N30" s="39"/>
      <c r="O30" s="75"/>
      <c r="Q30" s="76" t="s">
        <v>88</v>
      </c>
      <c r="R30" s="39"/>
      <c r="S30" s="75"/>
    </row>
    <row r="31" spans="1:19" x14ac:dyDescent="0.15">
      <c r="A31" s="76" t="s">
        <v>89</v>
      </c>
      <c r="B31" s="39"/>
      <c r="C31" s="75"/>
      <c r="E31" s="76" t="s">
        <v>89</v>
      </c>
      <c r="F31" s="39"/>
      <c r="G31" s="75"/>
      <c r="I31" s="76" t="s">
        <v>89</v>
      </c>
      <c r="J31" s="39"/>
      <c r="K31" s="75"/>
      <c r="M31" s="76" t="s">
        <v>89</v>
      </c>
      <c r="N31" s="39"/>
      <c r="O31" s="75"/>
      <c r="Q31" s="76" t="s">
        <v>89</v>
      </c>
      <c r="R31" s="39"/>
      <c r="S31" s="75"/>
    </row>
    <row r="32" spans="1:19" x14ac:dyDescent="0.15">
      <c r="A32" s="76" t="s">
        <v>80</v>
      </c>
      <c r="B32" s="39"/>
      <c r="C32" s="75"/>
      <c r="E32" s="76" t="s">
        <v>80</v>
      </c>
      <c r="F32" s="39"/>
      <c r="G32" s="75"/>
      <c r="I32" s="76" t="s">
        <v>80</v>
      </c>
      <c r="J32" s="39"/>
      <c r="K32" s="75"/>
      <c r="M32" s="76" t="s">
        <v>80</v>
      </c>
      <c r="N32" s="39"/>
      <c r="O32" s="75"/>
      <c r="Q32" s="76" t="s">
        <v>80</v>
      </c>
      <c r="R32" s="39"/>
      <c r="S32" s="75"/>
    </row>
    <row r="33" spans="1:19" x14ac:dyDescent="0.15">
      <c r="A33" s="76" t="s">
        <v>90</v>
      </c>
      <c r="B33" s="39"/>
      <c r="C33" s="75"/>
      <c r="E33" s="76" t="s">
        <v>90</v>
      </c>
      <c r="F33" s="39"/>
      <c r="G33" s="75"/>
      <c r="I33" s="76" t="s">
        <v>90</v>
      </c>
      <c r="J33" s="39"/>
      <c r="K33" s="75"/>
      <c r="M33" s="76" t="s">
        <v>90</v>
      </c>
      <c r="N33" s="39"/>
      <c r="O33" s="75"/>
      <c r="Q33" s="76" t="s">
        <v>90</v>
      </c>
      <c r="R33" s="39"/>
      <c r="S33" s="75"/>
    </row>
    <row r="34" spans="1:19" x14ac:dyDescent="0.15">
      <c r="A34" s="76" t="s">
        <v>91</v>
      </c>
      <c r="B34" s="39"/>
      <c r="C34" s="75"/>
      <c r="E34" s="76" t="s">
        <v>91</v>
      </c>
      <c r="F34" s="39"/>
      <c r="G34" s="75"/>
      <c r="I34" s="76" t="s">
        <v>91</v>
      </c>
      <c r="J34" s="39"/>
      <c r="K34" s="75"/>
      <c r="M34" s="76" t="s">
        <v>91</v>
      </c>
      <c r="N34" s="39"/>
      <c r="O34" s="75"/>
      <c r="Q34" s="76" t="s">
        <v>91</v>
      </c>
      <c r="R34" s="39"/>
      <c r="S34" s="75"/>
    </row>
    <row r="35" spans="1:19" x14ac:dyDescent="0.15">
      <c r="A35" s="76" t="s">
        <v>92</v>
      </c>
      <c r="B35" s="39"/>
      <c r="C35" s="75"/>
      <c r="E35" s="76" t="s">
        <v>92</v>
      </c>
      <c r="F35" s="39"/>
      <c r="G35" s="75"/>
      <c r="I35" s="76" t="s">
        <v>92</v>
      </c>
      <c r="J35" s="39"/>
      <c r="K35" s="75"/>
      <c r="M35" s="76" t="s">
        <v>92</v>
      </c>
      <c r="N35" s="39"/>
      <c r="O35" s="75"/>
      <c r="Q35" s="76" t="s">
        <v>92</v>
      </c>
      <c r="R35" s="39"/>
      <c r="S35" s="75"/>
    </row>
    <row r="36" spans="1:19" x14ac:dyDescent="0.15">
      <c r="A36" s="76" t="s">
        <v>93</v>
      </c>
      <c r="B36" s="39"/>
      <c r="C36" s="75"/>
      <c r="E36" s="76" t="s">
        <v>93</v>
      </c>
      <c r="F36" s="39"/>
      <c r="G36" s="75"/>
      <c r="I36" s="76" t="s">
        <v>93</v>
      </c>
      <c r="J36" s="39"/>
      <c r="K36" s="75"/>
      <c r="M36" s="76" t="s">
        <v>93</v>
      </c>
      <c r="N36" s="39"/>
      <c r="O36" s="75"/>
      <c r="Q36" s="76" t="s">
        <v>93</v>
      </c>
      <c r="R36" s="39"/>
      <c r="S36" s="75"/>
    </row>
    <row r="37" spans="1:19" x14ac:dyDescent="0.15">
      <c r="A37" s="76" t="s">
        <v>94</v>
      </c>
      <c r="B37" s="39"/>
      <c r="C37" s="75"/>
      <c r="E37" s="76" t="s">
        <v>94</v>
      </c>
      <c r="F37" s="39"/>
      <c r="G37" s="75"/>
      <c r="I37" s="76" t="s">
        <v>94</v>
      </c>
      <c r="J37" s="39"/>
      <c r="K37" s="75"/>
      <c r="M37" s="76" t="s">
        <v>94</v>
      </c>
      <c r="N37" s="39"/>
      <c r="O37" s="75"/>
      <c r="Q37" s="76" t="s">
        <v>94</v>
      </c>
      <c r="R37" s="39"/>
      <c r="S37" s="75"/>
    </row>
    <row r="38" spans="1:19" x14ac:dyDescent="0.15">
      <c r="A38" s="76" t="s">
        <v>95</v>
      </c>
      <c r="B38" s="39"/>
      <c r="C38" s="75"/>
      <c r="E38" s="76" t="s">
        <v>95</v>
      </c>
      <c r="F38" s="39"/>
      <c r="G38" s="75"/>
      <c r="I38" s="76" t="s">
        <v>95</v>
      </c>
      <c r="J38" s="39"/>
      <c r="K38" s="75"/>
      <c r="M38" s="76" t="s">
        <v>95</v>
      </c>
      <c r="N38" s="39"/>
      <c r="O38" s="75"/>
      <c r="Q38" s="76" t="s">
        <v>95</v>
      </c>
      <c r="R38" s="39"/>
      <c r="S38" s="75"/>
    </row>
    <row r="39" spans="1:19" x14ac:dyDescent="0.15">
      <c r="A39" s="76" t="s">
        <v>96</v>
      </c>
      <c r="B39" s="39"/>
      <c r="C39" s="75"/>
      <c r="E39" s="76" t="s">
        <v>96</v>
      </c>
      <c r="F39" s="39"/>
      <c r="G39" s="75"/>
      <c r="I39" s="76" t="s">
        <v>96</v>
      </c>
      <c r="J39" s="39"/>
      <c r="K39" s="75"/>
      <c r="M39" s="76" t="s">
        <v>96</v>
      </c>
      <c r="N39" s="39"/>
      <c r="O39" s="75"/>
      <c r="Q39" s="76" t="s">
        <v>96</v>
      </c>
      <c r="R39" s="39"/>
      <c r="S39" s="75"/>
    </row>
  </sheetData>
  <mergeCells count="50">
    <mergeCell ref="R23:S23"/>
    <mergeCell ref="R24:S24"/>
    <mergeCell ref="R25:S25"/>
    <mergeCell ref="R26:S26"/>
    <mergeCell ref="J23:K23"/>
    <mergeCell ref="J24:K24"/>
    <mergeCell ref="J25:K25"/>
    <mergeCell ref="J26:K26"/>
    <mergeCell ref="R5:S5"/>
    <mergeCell ref="B23:C23"/>
    <mergeCell ref="B24:C24"/>
    <mergeCell ref="B25:C25"/>
    <mergeCell ref="B26:C26"/>
    <mergeCell ref="E22:G22"/>
    <mergeCell ref="F23:G23"/>
    <mergeCell ref="F24:G24"/>
    <mergeCell ref="F25:G25"/>
    <mergeCell ref="F26:G26"/>
    <mergeCell ref="A22:C22"/>
    <mergeCell ref="M22:O22"/>
    <mergeCell ref="N23:O23"/>
    <mergeCell ref="N24:O24"/>
    <mergeCell ref="N25:O25"/>
    <mergeCell ref="N26:O26"/>
    <mergeCell ref="I22:K22"/>
    <mergeCell ref="Q22:S22"/>
    <mergeCell ref="I1:K1"/>
    <mergeCell ref="J2:K2"/>
    <mergeCell ref="J3:K3"/>
    <mergeCell ref="J4:K4"/>
    <mergeCell ref="J5:K5"/>
    <mergeCell ref="M1:O1"/>
    <mergeCell ref="N2:O2"/>
    <mergeCell ref="N3:O3"/>
    <mergeCell ref="N4:O4"/>
    <mergeCell ref="N5:O5"/>
    <mergeCell ref="Q1:S1"/>
    <mergeCell ref="R2:S2"/>
    <mergeCell ref="R3:S3"/>
    <mergeCell ref="R4:S4"/>
    <mergeCell ref="A1:C1"/>
    <mergeCell ref="B2:C2"/>
    <mergeCell ref="B3:C3"/>
    <mergeCell ref="B4:C4"/>
    <mergeCell ref="B5:C5"/>
    <mergeCell ref="E1:G1"/>
    <mergeCell ref="F2:G2"/>
    <mergeCell ref="F3:G3"/>
    <mergeCell ref="F4:G4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Annual Projections</vt:lpstr>
      <vt:lpstr>Monthly Tracking</vt:lpstr>
      <vt:lpstr>Annual Totals</vt:lpstr>
      <vt:lpstr>Lease Tracking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2016-09-20T13:10:04Z</dcterms:created>
  <dcterms:modified xsi:type="dcterms:W3CDTF">2017-03-03T21:36:39Z</dcterms:modified>
</cp:coreProperties>
</file>